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7" documentId="8_{C2A34431-9388-4091-8029-0ACAE0075F1A}" xr6:coauthVersionLast="47" xr6:coauthVersionMax="47" xr10:uidLastSave="{ACC39937-C7D1-47FE-BB76-A53021532C98}"/>
  <bookViews>
    <workbookView xWindow="1065" yWindow="690" windowWidth="26010" windowHeight="14505" xr2:uid="{A1E40EE2-2184-463E-AD11-A24A59FBC6C8}"/>
  </bookViews>
  <sheets>
    <sheet name="MHP Distances" sheetId="1" r:id="rId1"/>
    <sheet name="MHF Distances" sheetId="2" r:id="rId2"/>
    <sheet name="MHP Capacity" sheetId="3" r:id="rId3"/>
  </sheets>
  <definedNames>
    <definedName name="_xlnm._FilterDatabase" localSheetId="1" hidden="1">'MHF Distances'!$A$2:$F$60</definedName>
    <definedName name="_xlnm._FilterDatabase" localSheetId="2" hidden="1">'MHP Capacity'!$A$2:$E$60</definedName>
    <definedName name="_xlnm._FilterDatabase" localSheetId="0" hidden="1">'MHP Distances'!$A$2:$D$60</definedName>
    <definedName name="_xlnm.Print_Area" localSheetId="2">'MHP Capacity'!$A$1:$E$60</definedName>
    <definedName name="_xlnm.Print_Area" localSheetId="0">'MHP Distances'!$A$1:$D$60</definedName>
    <definedName name="_xlnm.Print_Titles" localSheetId="1">'MHF Distances'!$1:$2</definedName>
    <definedName name="_xlnm.Print_Titles" localSheetId="2">'MHP Capacity'!$1:$2</definedName>
    <definedName name="_xlnm.Print_Titles" localSheetId="0">'MHP Distances'!$1:$2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10" i="2"/>
  <c r="F13" i="2"/>
</calcChain>
</file>

<file path=xl/sharedStrings.xml><?xml version="1.0" encoding="utf-8"?>
<sst xmlns="http://schemas.openxmlformats.org/spreadsheetml/2006/main" count="654" uniqueCount="88">
  <si>
    <t>Reporting Year 2024 Mental Health Professionals Geographic Access Standards</t>
  </si>
  <si>
    <t>County</t>
  </si>
  <si>
    <t>County Designation</t>
  </si>
  <si>
    <t>Distance Standard
(Miles)</t>
  </si>
  <si>
    <t>Alternative Low-Density ZIP 
Standard - If Applicable 
(Miles)</t>
  </si>
  <si>
    <t>Alpine</t>
  </si>
  <si>
    <t>CEAC</t>
  </si>
  <si>
    <t>-</t>
  </si>
  <si>
    <t>Inyo</t>
  </si>
  <si>
    <t>Lassen</t>
  </si>
  <si>
    <t>Modoc</t>
  </si>
  <si>
    <t>Mono</t>
  </si>
  <si>
    <t>Plumas</t>
  </si>
  <si>
    <t>Sierra</t>
  </si>
  <si>
    <t>Siskiyou</t>
  </si>
  <si>
    <t>Trinity</t>
  </si>
  <si>
    <t>Alameda</t>
  </si>
  <si>
    <t>Large Metro</t>
  </si>
  <si>
    <t>Contra Costa</t>
  </si>
  <si>
    <t>Los Angeles</t>
  </si>
  <si>
    <t>Orange</t>
  </si>
  <si>
    <t>Sacramento</t>
  </si>
  <si>
    <t>San Francisco</t>
  </si>
  <si>
    <t>San Mateo</t>
  </si>
  <si>
    <t>Santa Clara</t>
  </si>
  <si>
    <t>Butte</t>
  </si>
  <si>
    <t>Metro</t>
  </si>
  <si>
    <t>El Dorado</t>
  </si>
  <si>
    <t>Fresno</t>
  </si>
  <si>
    <t>Kern</t>
  </si>
  <si>
    <t>Kings</t>
  </si>
  <si>
    <t>Marin</t>
  </si>
  <si>
    <t>Merced</t>
  </si>
  <si>
    <t>Monterey</t>
  </si>
  <si>
    <t>Napa</t>
  </si>
  <si>
    <t>Nevada</t>
  </si>
  <si>
    <t>Placer</t>
  </si>
  <si>
    <t>Riverside</t>
  </si>
  <si>
    <t>San Bernardino</t>
  </si>
  <si>
    <t>San Diego</t>
  </si>
  <si>
    <t>San Joaquin</t>
  </si>
  <si>
    <t>San Luis Obispo</t>
  </si>
  <si>
    <t>Santa Barbara</t>
  </si>
  <si>
    <t>Santa Cruz</t>
  </si>
  <si>
    <t>Solano</t>
  </si>
  <si>
    <t>Sonoma</t>
  </si>
  <si>
    <t>Stanislaus</t>
  </si>
  <si>
    <t>Sutter</t>
  </si>
  <si>
    <t>Tulare</t>
  </si>
  <si>
    <t>Ventura</t>
  </si>
  <si>
    <t>Yolo</t>
  </si>
  <si>
    <t>Yuba</t>
  </si>
  <si>
    <t>Amador</t>
  </si>
  <si>
    <t>Micro</t>
  </si>
  <si>
    <t>Humboldt</t>
  </si>
  <si>
    <t>Imperial</t>
  </si>
  <si>
    <t>Lake</t>
  </si>
  <si>
    <t>Madera</t>
  </si>
  <si>
    <t>Mendocino</t>
  </si>
  <si>
    <t>San Benito</t>
  </si>
  <si>
    <t>Shasta</t>
  </si>
  <si>
    <t>Tehama</t>
  </si>
  <si>
    <t>Tuolumne</t>
  </si>
  <si>
    <t>Calaveras</t>
  </si>
  <si>
    <t>Rural</t>
  </si>
  <si>
    <t>Colusa</t>
  </si>
  <si>
    <t>Del Norte</t>
  </si>
  <si>
    <t>Glenn</t>
  </si>
  <si>
    <t>Mariposa</t>
  </si>
  <si>
    <t>Reporting Year 2024 Mental Health Facilities Geographic Access Standards</t>
  </si>
  <si>
    <t>Reporting Year 2024 Reference Data for Low Supply Alternative</t>
  </si>
  <si>
    <t>Alternative Low-Density ZIP Standard - If Applicable
(Miles)</t>
  </si>
  <si>
    <t xml:space="preserve">Low Supply Alternative Standard By County Type </t>
  </si>
  <si>
    <t>Alternative Low Supply Standard
- Applicable For RY24 Only
(Miles)</t>
  </si>
  <si>
    <t>Inpatient Psychiatric and 
SUD Recovery Beds
(in 2023)</t>
  </si>
  <si>
    <t>Fewer than 500 beds</t>
  </si>
  <si>
    <t>No licensed inpatient mental health facilities within standard</t>
  </si>
  <si>
    <t>N/A</t>
  </si>
  <si>
    <t>Zero beds</t>
  </si>
  <si>
    <t>Fewer than 100 beds</t>
  </si>
  <si>
    <t>Reporting Year 2024 Counseling MHP Ratio Standards</t>
  </si>
  <si>
    <t>Reporting Year 2024 Reference Data for Combined County Grouping</t>
  </si>
  <si>
    <t>Ratio Standard</t>
  </si>
  <si>
    <t>Alternative Methodology - 
Combined County Grouping Allowed</t>
  </si>
  <si>
    <t>1 FTE:1000 Enrollees</t>
  </si>
  <si>
    <t xml:space="preserve">When contracted with 30% of licensed Counseling MHPs </t>
  </si>
  <si>
    <t>Always</t>
  </si>
  <si>
    <t>Total Licensed Counseling MHPs
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</si>
</sst>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 xr9:uid="{BCC72714-B121-4F1E-835E-7CC7F49B8E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B831F-C8F2-4C90-ACF4-19C67D3170EE}" name="Table1" displayName="Table1" ref="A2:D60" totalsRowShown="0" headerRowDxfId="25" dataDxfId="23" headerRowBorderDxfId="24" tableBorderDxfId="22">
  <autoFilter ref="A2:D60" xr:uid="{833B831F-C8F2-4C90-ACF4-19C67D3170EE}"/>
  <tableColumns count="4">
    <tableColumn id="1" xr3:uid="{0518A5E9-B18C-4130-9FD4-902044E4051D}" name="County" dataDxfId="21"/>
    <tableColumn id="2" xr3:uid="{35CA1A13-ADBF-4FB9-96D8-E618691178AF}" name="County Designation" dataDxfId="20"/>
    <tableColumn id="3" xr3:uid="{6BDEF463-E3AC-4E5A-ACAC-97BD52E71C15}" name="Distance Standard_x000a_(Miles)" dataDxfId="19"/>
    <tableColumn id="4" xr3:uid="{60253F46-A841-4393-8220-7D9B8FFD8D11}" name="Alternative Low-Density ZIP _x000a_Standard - If Applicable _x000a_(Miles)" dataDxfId="1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4AF45AF-4D5A-4925-8E57-38475FBC4F78}" name="Table7" displayName="Table7" ref="A2:G60" totalsRowShown="0" headerRowDxfId="17" dataDxfId="16" tableBorderDxfId="15">
  <autoFilter ref="A2:G60" xr:uid="{94AF45AF-4D5A-4925-8E57-38475FBC4F78}"/>
  <tableColumns count="7">
    <tableColumn id="1" xr3:uid="{C5D5C67E-C57F-4467-B681-72879A4B83DB}" name="County" dataDxfId="14"/>
    <tableColumn id="2" xr3:uid="{FC8DBEE5-E6B3-4D78-983C-F48E8CEDFBBB}" name="County Designation" dataDxfId="13"/>
    <tableColumn id="3" xr3:uid="{8B2894CF-E5B9-4CD5-BC4C-A3A17F544ED9}" name="Distance Standard_x000a_(Miles)" dataDxfId="12"/>
    <tableColumn id="4" xr3:uid="{96753194-CB8B-4E77-B282-9A7951A7A11A}" name="Alternative Low-Density ZIP Standard - If Applicable_x000a_(Miles)" dataDxfId="11"/>
    <tableColumn id="5" xr3:uid="{7EA98F5D-A336-4DE0-B790-CC8521D18F08}" name="Low Supply Alternative Standard By County Type " dataDxfId="10"/>
    <tableColumn id="6" xr3:uid="{7AB90DF1-45EA-4AAC-B04A-73193EE942D8}" name="Alternative Low Supply Standard_x000a_- Applicable For RY24 Only_x000a_(Miles)" dataDxfId="9"/>
    <tableColumn id="7" xr3:uid="{E5D3CCE6-3172-4CB7-8ADB-87CAE41F0CF1}" name="Inpatient Psychiatric and _x000a_SUD Recovery Beds_x000a_(in 2023)" dataDxfId="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E73414-3FA0-4BAB-AC50-74FEB79B096A}" name="Table6" displayName="Table6" ref="A2:E60" totalsRowShown="0" headerRowDxfId="7" dataDxfId="6" tableBorderDxfId="5">
  <autoFilter ref="A2:E60" xr:uid="{51E73414-3FA0-4BAB-AC50-74FEB79B096A}"/>
  <tableColumns count="5">
    <tableColumn id="1" xr3:uid="{776C2C61-4710-41A8-977D-8BFFDFC85BCA}" name="County" dataDxfId="4"/>
    <tableColumn id="2" xr3:uid="{7EBD0830-8AF9-4CBA-BF31-5EFCBF134BB7}" name="County Designation" dataDxfId="3"/>
    <tableColumn id="3" xr3:uid="{EA7952A6-96A4-4886-A577-8A6BD77FC4AB}" name="Ratio Standard" dataDxfId="2"/>
    <tableColumn id="4" xr3:uid="{9BD457C0-468F-4DAE-B493-2ABAA6A5D9D8}" name="Alternative Methodology - _x000a_Combined County Grouping Allowed" dataDxfId="1"/>
    <tableColumn id="5" xr3:uid="{858018EC-CFC6-4159-A728-DC810E6E8A01}" name="Total Licensed Counseling MHPs_x000a_(2021)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92DE-02EE-446B-A646-3B669E5AC7AA}">
  <sheetPr>
    <pageSetUpPr fitToPage="1"/>
  </sheetPr>
  <dimension ref="A1:D60"/>
  <sheetViews>
    <sheetView tabSelected="1" zoomScaleNormal="100" zoomScaleSheetLayoutView="100" workbookViewId="0">
      <pane ySplit="2" topLeftCell="A3" activePane="bottomLeft" state="frozen"/>
      <selection pane="bottomLeft" sqref="A1:D1"/>
    </sheetView>
  </sheetViews>
  <sheetFormatPr defaultColWidth="0" defaultRowHeight="15" zeroHeight="1" x14ac:dyDescent="0.25"/>
  <cols>
    <col min="1" max="1" width="21.7109375" style="1" customWidth="1"/>
    <col min="2" max="2" width="24" style="1" customWidth="1"/>
    <col min="3" max="3" width="22.28515625" style="1" customWidth="1"/>
    <col min="4" max="4" width="33.28515625" style="1" customWidth="1"/>
    <col min="5" max="16384" width="32.85546875" hidden="1"/>
  </cols>
  <sheetData>
    <row r="1" spans="1:4" ht="57" customHeight="1" x14ac:dyDescent="0.25">
      <c r="A1" s="28" t="s">
        <v>0</v>
      </c>
      <c r="B1" s="29"/>
      <c r="C1" s="29"/>
      <c r="D1" s="30"/>
    </row>
    <row r="2" spans="1:4" ht="57" customHeight="1" x14ac:dyDescent="0.25">
      <c r="A2" s="25" t="s">
        <v>1</v>
      </c>
      <c r="B2" s="12" t="s">
        <v>2</v>
      </c>
      <c r="C2" s="12" t="s">
        <v>3</v>
      </c>
      <c r="D2" s="26" t="s">
        <v>4</v>
      </c>
    </row>
    <row r="3" spans="1:4" x14ac:dyDescent="0.25">
      <c r="A3" s="2" t="s">
        <v>5</v>
      </c>
      <c r="B3" s="1" t="s">
        <v>6</v>
      </c>
      <c r="C3" s="1">
        <v>65</v>
      </c>
      <c r="D3" s="3" t="s">
        <v>7</v>
      </c>
    </row>
    <row r="4" spans="1:4" x14ac:dyDescent="0.25">
      <c r="A4" s="2" t="s">
        <v>8</v>
      </c>
      <c r="B4" s="1" t="s">
        <v>6</v>
      </c>
      <c r="C4" s="1">
        <v>65</v>
      </c>
      <c r="D4" s="3" t="s">
        <v>7</v>
      </c>
    </row>
    <row r="5" spans="1:4" x14ac:dyDescent="0.25">
      <c r="A5" s="2" t="s">
        <v>9</v>
      </c>
      <c r="B5" s="27" t="s">
        <v>6</v>
      </c>
      <c r="C5" s="1">
        <v>65</v>
      </c>
      <c r="D5" s="3" t="s">
        <v>7</v>
      </c>
    </row>
    <row r="6" spans="1:4" x14ac:dyDescent="0.25">
      <c r="A6" s="2" t="s">
        <v>10</v>
      </c>
      <c r="B6" s="1" t="s">
        <v>6</v>
      </c>
      <c r="C6" s="1">
        <v>65</v>
      </c>
      <c r="D6" s="3" t="s">
        <v>7</v>
      </c>
    </row>
    <row r="7" spans="1:4" x14ac:dyDescent="0.25">
      <c r="A7" s="2" t="s">
        <v>11</v>
      </c>
      <c r="B7" s="1" t="s">
        <v>6</v>
      </c>
      <c r="C7" s="1">
        <v>65</v>
      </c>
      <c r="D7" s="3" t="s">
        <v>7</v>
      </c>
    </row>
    <row r="8" spans="1:4" x14ac:dyDescent="0.25">
      <c r="A8" s="2" t="s">
        <v>12</v>
      </c>
      <c r="B8" s="1" t="s">
        <v>6</v>
      </c>
      <c r="C8" s="1">
        <v>65</v>
      </c>
      <c r="D8" s="3" t="s">
        <v>7</v>
      </c>
    </row>
    <row r="9" spans="1:4" x14ac:dyDescent="0.25">
      <c r="A9" s="2" t="s">
        <v>13</v>
      </c>
      <c r="B9" s="1" t="s">
        <v>6</v>
      </c>
      <c r="C9" s="1">
        <v>65</v>
      </c>
      <c r="D9" s="3" t="s">
        <v>7</v>
      </c>
    </row>
    <row r="10" spans="1:4" x14ac:dyDescent="0.25">
      <c r="A10" s="2" t="s">
        <v>14</v>
      </c>
      <c r="B10" s="1" t="s">
        <v>6</v>
      </c>
      <c r="C10" s="1">
        <v>65</v>
      </c>
      <c r="D10" s="3" t="s">
        <v>7</v>
      </c>
    </row>
    <row r="11" spans="1:4" x14ac:dyDescent="0.25">
      <c r="A11" s="2" t="s">
        <v>15</v>
      </c>
      <c r="B11" s="1" t="s">
        <v>6</v>
      </c>
      <c r="C11" s="1">
        <v>65</v>
      </c>
      <c r="D11" s="3" t="s">
        <v>7</v>
      </c>
    </row>
    <row r="12" spans="1:4" x14ac:dyDescent="0.25">
      <c r="A12" s="2" t="s">
        <v>16</v>
      </c>
      <c r="B12" s="1" t="s">
        <v>17</v>
      </c>
      <c r="C12" s="1">
        <v>15</v>
      </c>
      <c r="D12" s="3" t="s">
        <v>7</v>
      </c>
    </row>
    <row r="13" spans="1:4" x14ac:dyDescent="0.25">
      <c r="A13" s="2" t="s">
        <v>18</v>
      </c>
      <c r="B13" s="1" t="s">
        <v>17</v>
      </c>
      <c r="C13" s="1">
        <v>15</v>
      </c>
      <c r="D13" s="3" t="s">
        <v>7</v>
      </c>
    </row>
    <row r="14" spans="1:4" x14ac:dyDescent="0.25">
      <c r="A14" s="2" t="s">
        <v>19</v>
      </c>
      <c r="B14" s="1" t="s">
        <v>17</v>
      </c>
      <c r="C14" s="1">
        <v>15</v>
      </c>
      <c r="D14" s="3" t="s">
        <v>7</v>
      </c>
    </row>
    <row r="15" spans="1:4" x14ac:dyDescent="0.25">
      <c r="A15" s="2" t="s">
        <v>20</v>
      </c>
      <c r="B15" s="1" t="s">
        <v>17</v>
      </c>
      <c r="C15" s="1">
        <v>15</v>
      </c>
      <c r="D15" s="3" t="s">
        <v>7</v>
      </c>
    </row>
    <row r="16" spans="1:4" x14ac:dyDescent="0.25">
      <c r="A16" s="2" t="s">
        <v>21</v>
      </c>
      <c r="B16" s="1" t="s">
        <v>17</v>
      </c>
      <c r="C16" s="1">
        <v>15</v>
      </c>
      <c r="D16" s="3" t="s">
        <v>7</v>
      </c>
    </row>
    <row r="17" spans="1:4" x14ac:dyDescent="0.25">
      <c r="A17" s="2" t="s">
        <v>22</v>
      </c>
      <c r="B17" s="1" t="s">
        <v>17</v>
      </c>
      <c r="C17" s="1">
        <v>15</v>
      </c>
      <c r="D17" s="3" t="s">
        <v>7</v>
      </c>
    </row>
    <row r="18" spans="1:4" x14ac:dyDescent="0.25">
      <c r="A18" s="2" t="s">
        <v>23</v>
      </c>
      <c r="B18" s="1" t="s">
        <v>17</v>
      </c>
      <c r="C18" s="1">
        <v>15</v>
      </c>
      <c r="D18" s="3" t="s">
        <v>7</v>
      </c>
    </row>
    <row r="19" spans="1:4" x14ac:dyDescent="0.25">
      <c r="A19" s="2" t="s">
        <v>24</v>
      </c>
      <c r="B19" s="1" t="s">
        <v>17</v>
      </c>
      <c r="C19" s="1">
        <v>15</v>
      </c>
      <c r="D19" s="3" t="s">
        <v>7</v>
      </c>
    </row>
    <row r="20" spans="1:4" x14ac:dyDescent="0.25">
      <c r="A20" s="2" t="s">
        <v>25</v>
      </c>
      <c r="B20" s="1" t="s">
        <v>26</v>
      </c>
      <c r="C20" s="1">
        <v>15</v>
      </c>
      <c r="D20" s="3">
        <v>20</v>
      </c>
    </row>
    <row r="21" spans="1:4" x14ac:dyDescent="0.25">
      <c r="A21" s="2" t="s">
        <v>27</v>
      </c>
      <c r="B21" s="1" t="s">
        <v>26</v>
      </c>
      <c r="C21" s="1">
        <v>15</v>
      </c>
      <c r="D21" s="3">
        <v>20</v>
      </c>
    </row>
    <row r="22" spans="1:4" x14ac:dyDescent="0.25">
      <c r="A22" s="2" t="s">
        <v>28</v>
      </c>
      <c r="B22" s="1" t="s">
        <v>26</v>
      </c>
      <c r="C22" s="1">
        <v>15</v>
      </c>
      <c r="D22" s="3">
        <v>20</v>
      </c>
    </row>
    <row r="23" spans="1:4" x14ac:dyDescent="0.25">
      <c r="A23" s="2" t="s">
        <v>29</v>
      </c>
      <c r="B23" s="1" t="s">
        <v>26</v>
      </c>
      <c r="C23" s="1">
        <v>15</v>
      </c>
      <c r="D23" s="3">
        <v>20</v>
      </c>
    </row>
    <row r="24" spans="1:4" x14ac:dyDescent="0.25">
      <c r="A24" s="2" t="s">
        <v>30</v>
      </c>
      <c r="B24" s="1" t="s">
        <v>26</v>
      </c>
      <c r="C24" s="1">
        <v>15</v>
      </c>
      <c r="D24" s="3">
        <v>20</v>
      </c>
    </row>
    <row r="25" spans="1:4" x14ac:dyDescent="0.25">
      <c r="A25" s="2" t="s">
        <v>31</v>
      </c>
      <c r="B25" s="1" t="s">
        <v>26</v>
      </c>
      <c r="C25" s="1">
        <v>15</v>
      </c>
      <c r="D25" s="3">
        <v>20</v>
      </c>
    </row>
    <row r="26" spans="1:4" x14ac:dyDescent="0.25">
      <c r="A26" s="2" t="s">
        <v>32</v>
      </c>
      <c r="B26" s="1" t="s">
        <v>26</v>
      </c>
      <c r="C26" s="1">
        <v>15</v>
      </c>
      <c r="D26" s="3">
        <v>20</v>
      </c>
    </row>
    <row r="27" spans="1:4" x14ac:dyDescent="0.25">
      <c r="A27" s="2" t="s">
        <v>33</v>
      </c>
      <c r="B27" s="1" t="s">
        <v>26</v>
      </c>
      <c r="C27" s="1">
        <v>15</v>
      </c>
      <c r="D27" s="3">
        <v>20</v>
      </c>
    </row>
    <row r="28" spans="1:4" x14ac:dyDescent="0.25">
      <c r="A28" s="2" t="s">
        <v>34</v>
      </c>
      <c r="B28" s="1" t="s">
        <v>26</v>
      </c>
      <c r="C28" s="1">
        <v>15</v>
      </c>
      <c r="D28" s="3">
        <v>20</v>
      </c>
    </row>
    <row r="29" spans="1:4" x14ac:dyDescent="0.25">
      <c r="A29" s="2" t="s">
        <v>35</v>
      </c>
      <c r="B29" s="1" t="s">
        <v>26</v>
      </c>
      <c r="C29" s="1">
        <v>15</v>
      </c>
      <c r="D29" s="3">
        <v>20</v>
      </c>
    </row>
    <row r="30" spans="1:4" x14ac:dyDescent="0.25">
      <c r="A30" s="2" t="s">
        <v>36</v>
      </c>
      <c r="B30" s="1" t="s">
        <v>26</v>
      </c>
      <c r="C30" s="1">
        <v>15</v>
      </c>
      <c r="D30" s="3">
        <v>20</v>
      </c>
    </row>
    <row r="31" spans="1:4" x14ac:dyDescent="0.25">
      <c r="A31" s="2" t="s">
        <v>37</v>
      </c>
      <c r="B31" s="1" t="s">
        <v>26</v>
      </c>
      <c r="C31" s="1">
        <v>15</v>
      </c>
      <c r="D31" s="3">
        <v>20</v>
      </c>
    </row>
    <row r="32" spans="1:4" x14ac:dyDescent="0.25">
      <c r="A32" s="2" t="s">
        <v>38</v>
      </c>
      <c r="B32" s="1" t="s">
        <v>26</v>
      </c>
      <c r="C32" s="1">
        <v>15</v>
      </c>
      <c r="D32" s="3">
        <v>20</v>
      </c>
    </row>
    <row r="33" spans="1:4" x14ac:dyDescent="0.25">
      <c r="A33" s="2" t="s">
        <v>39</v>
      </c>
      <c r="B33" s="1" t="s">
        <v>26</v>
      </c>
      <c r="C33" s="1">
        <v>15</v>
      </c>
      <c r="D33" s="3">
        <v>20</v>
      </c>
    </row>
    <row r="34" spans="1:4" x14ac:dyDescent="0.25">
      <c r="A34" s="2" t="s">
        <v>40</v>
      </c>
      <c r="B34" s="1" t="s">
        <v>26</v>
      </c>
      <c r="C34" s="1">
        <v>15</v>
      </c>
      <c r="D34" s="3">
        <v>20</v>
      </c>
    </row>
    <row r="35" spans="1:4" x14ac:dyDescent="0.25">
      <c r="A35" s="2" t="s">
        <v>41</v>
      </c>
      <c r="B35" s="1" t="s">
        <v>26</v>
      </c>
      <c r="C35" s="1">
        <v>15</v>
      </c>
      <c r="D35" s="3">
        <v>20</v>
      </c>
    </row>
    <row r="36" spans="1:4" x14ac:dyDescent="0.25">
      <c r="A36" s="2" t="s">
        <v>42</v>
      </c>
      <c r="B36" s="1" t="s">
        <v>26</v>
      </c>
      <c r="C36" s="1">
        <v>15</v>
      </c>
      <c r="D36" s="3">
        <v>20</v>
      </c>
    </row>
    <row r="37" spans="1:4" x14ac:dyDescent="0.25">
      <c r="A37" s="2" t="s">
        <v>43</v>
      </c>
      <c r="B37" s="1" t="s">
        <v>26</v>
      </c>
      <c r="C37" s="1">
        <v>15</v>
      </c>
      <c r="D37" s="3">
        <v>20</v>
      </c>
    </row>
    <row r="38" spans="1:4" x14ac:dyDescent="0.25">
      <c r="A38" s="2" t="s">
        <v>44</v>
      </c>
      <c r="B38" s="1" t="s">
        <v>26</v>
      </c>
      <c r="C38" s="1">
        <v>15</v>
      </c>
      <c r="D38" s="3">
        <v>20</v>
      </c>
    </row>
    <row r="39" spans="1:4" x14ac:dyDescent="0.25">
      <c r="A39" s="2" t="s">
        <v>45</v>
      </c>
      <c r="B39" s="1" t="s">
        <v>26</v>
      </c>
      <c r="C39" s="1">
        <v>15</v>
      </c>
      <c r="D39" s="3">
        <v>20</v>
      </c>
    </row>
    <row r="40" spans="1:4" x14ac:dyDescent="0.25">
      <c r="A40" s="2" t="s">
        <v>46</v>
      </c>
      <c r="B40" s="1" t="s">
        <v>26</v>
      </c>
      <c r="C40" s="1">
        <v>15</v>
      </c>
      <c r="D40" s="3">
        <v>20</v>
      </c>
    </row>
    <row r="41" spans="1:4" x14ac:dyDescent="0.25">
      <c r="A41" s="2" t="s">
        <v>47</v>
      </c>
      <c r="B41" s="1" t="s">
        <v>26</v>
      </c>
      <c r="C41" s="1">
        <v>15</v>
      </c>
      <c r="D41" s="3">
        <v>20</v>
      </c>
    </row>
    <row r="42" spans="1:4" x14ac:dyDescent="0.25">
      <c r="A42" s="2" t="s">
        <v>48</v>
      </c>
      <c r="B42" s="1" t="s">
        <v>26</v>
      </c>
      <c r="C42" s="1">
        <v>15</v>
      </c>
      <c r="D42" s="3">
        <v>20</v>
      </c>
    </row>
    <row r="43" spans="1:4" x14ac:dyDescent="0.25">
      <c r="A43" s="2" t="s">
        <v>49</v>
      </c>
      <c r="B43" s="1" t="s">
        <v>26</v>
      </c>
      <c r="C43" s="1">
        <v>15</v>
      </c>
      <c r="D43" s="3">
        <v>20</v>
      </c>
    </row>
    <row r="44" spans="1:4" x14ac:dyDescent="0.25">
      <c r="A44" s="2" t="s">
        <v>50</v>
      </c>
      <c r="B44" s="1" t="s">
        <v>26</v>
      </c>
      <c r="C44" s="1">
        <v>15</v>
      </c>
      <c r="D44" s="3">
        <v>20</v>
      </c>
    </row>
    <row r="45" spans="1:4" x14ac:dyDescent="0.25">
      <c r="A45" s="2" t="s">
        <v>51</v>
      </c>
      <c r="B45" s="1" t="s">
        <v>26</v>
      </c>
      <c r="C45" s="1">
        <v>15</v>
      </c>
      <c r="D45" s="3">
        <v>20</v>
      </c>
    </row>
    <row r="46" spans="1:4" x14ac:dyDescent="0.25">
      <c r="A46" s="2" t="s">
        <v>52</v>
      </c>
      <c r="B46" s="1" t="s">
        <v>53</v>
      </c>
      <c r="C46" s="1">
        <v>35</v>
      </c>
      <c r="D46" s="3" t="s">
        <v>7</v>
      </c>
    </row>
    <row r="47" spans="1:4" x14ac:dyDescent="0.25">
      <c r="A47" s="2" t="s">
        <v>54</v>
      </c>
      <c r="B47" s="1" t="s">
        <v>53</v>
      </c>
      <c r="C47" s="1">
        <v>35</v>
      </c>
      <c r="D47" s="3" t="s">
        <v>7</v>
      </c>
    </row>
    <row r="48" spans="1:4" x14ac:dyDescent="0.25">
      <c r="A48" s="2" t="s">
        <v>55</v>
      </c>
      <c r="B48" s="1" t="s">
        <v>53</v>
      </c>
      <c r="C48" s="1">
        <v>35</v>
      </c>
      <c r="D48" s="3" t="s">
        <v>7</v>
      </c>
    </row>
    <row r="49" spans="1:4" x14ac:dyDescent="0.25">
      <c r="A49" s="2" t="s">
        <v>56</v>
      </c>
      <c r="B49" s="1" t="s">
        <v>53</v>
      </c>
      <c r="C49" s="1">
        <v>35</v>
      </c>
      <c r="D49" s="3" t="s">
        <v>7</v>
      </c>
    </row>
    <row r="50" spans="1:4" x14ac:dyDescent="0.25">
      <c r="A50" s="2" t="s">
        <v>57</v>
      </c>
      <c r="B50" s="1" t="s">
        <v>53</v>
      </c>
      <c r="C50" s="1">
        <v>35</v>
      </c>
      <c r="D50" s="3" t="s">
        <v>7</v>
      </c>
    </row>
    <row r="51" spans="1:4" x14ac:dyDescent="0.25">
      <c r="A51" s="2" t="s">
        <v>58</v>
      </c>
      <c r="B51" s="1" t="s">
        <v>53</v>
      </c>
      <c r="C51" s="1">
        <v>35</v>
      </c>
      <c r="D51" s="3" t="s">
        <v>7</v>
      </c>
    </row>
    <row r="52" spans="1:4" x14ac:dyDescent="0.25">
      <c r="A52" s="2" t="s">
        <v>59</v>
      </c>
      <c r="B52" s="1" t="s">
        <v>53</v>
      </c>
      <c r="C52" s="1">
        <v>35</v>
      </c>
      <c r="D52" s="3" t="s">
        <v>7</v>
      </c>
    </row>
    <row r="53" spans="1:4" x14ac:dyDescent="0.25">
      <c r="A53" s="2" t="s">
        <v>60</v>
      </c>
      <c r="B53" s="1" t="s">
        <v>53</v>
      </c>
      <c r="C53" s="1">
        <v>35</v>
      </c>
      <c r="D53" s="3" t="s">
        <v>7</v>
      </c>
    </row>
    <row r="54" spans="1:4" x14ac:dyDescent="0.25">
      <c r="A54" s="2" t="s">
        <v>61</v>
      </c>
      <c r="B54" s="1" t="s">
        <v>53</v>
      </c>
      <c r="C54" s="1">
        <v>35</v>
      </c>
      <c r="D54" s="3" t="s">
        <v>7</v>
      </c>
    </row>
    <row r="55" spans="1:4" x14ac:dyDescent="0.25">
      <c r="A55" s="2" t="s">
        <v>62</v>
      </c>
      <c r="B55" s="1" t="s">
        <v>53</v>
      </c>
      <c r="C55" s="1">
        <v>35</v>
      </c>
      <c r="D55" s="3" t="s">
        <v>7</v>
      </c>
    </row>
    <row r="56" spans="1:4" x14ac:dyDescent="0.25">
      <c r="A56" s="2" t="s">
        <v>63</v>
      </c>
      <c r="B56" s="1" t="s">
        <v>64</v>
      </c>
      <c r="C56" s="1">
        <v>35</v>
      </c>
      <c r="D56" s="3" t="s">
        <v>7</v>
      </c>
    </row>
    <row r="57" spans="1:4" x14ac:dyDescent="0.25">
      <c r="A57" s="2" t="s">
        <v>65</v>
      </c>
      <c r="B57" s="1" t="s">
        <v>64</v>
      </c>
      <c r="C57" s="1">
        <v>35</v>
      </c>
      <c r="D57" s="3" t="s">
        <v>7</v>
      </c>
    </row>
    <row r="58" spans="1:4" x14ac:dyDescent="0.25">
      <c r="A58" s="2" t="s">
        <v>66</v>
      </c>
      <c r="B58" s="1" t="s">
        <v>64</v>
      </c>
      <c r="C58" s="1">
        <v>35</v>
      </c>
      <c r="D58" s="3" t="s">
        <v>7</v>
      </c>
    </row>
    <row r="59" spans="1:4" x14ac:dyDescent="0.25">
      <c r="A59" s="2" t="s">
        <v>67</v>
      </c>
      <c r="B59" s="1" t="s">
        <v>64</v>
      </c>
      <c r="C59" s="1">
        <v>35</v>
      </c>
      <c r="D59" s="3" t="s">
        <v>7</v>
      </c>
    </row>
    <row r="60" spans="1:4" ht="15.75" thickBot="1" x14ac:dyDescent="0.3">
      <c r="A60" s="4" t="s">
        <v>68</v>
      </c>
      <c r="B60" s="5" t="s">
        <v>64</v>
      </c>
      <c r="C60" s="5">
        <v>35</v>
      </c>
      <c r="D60" s="6" t="s">
        <v>7</v>
      </c>
    </row>
  </sheetData>
  <sheetProtection algorithmName="SHA-512" hashValue="HtO4wYZaIm5NUSQrJkVgU7pjy4EKbhEO/zIMxdkQM1sRaoo1E0uisu8AD4harKva4GDHNOzN5ovBLExCusDnFA==" saltValue="hPUYgBYV5HdnU4h6I14NQw==" spinCount="100000" sheet="1" objects="1" scenarios="1" autoFilter="0"/>
  <mergeCells count="1">
    <mergeCell ref="A1:D1"/>
  </mergeCells>
  <printOptions horizontalCentered="1" gridLines="1"/>
  <pageMargins left="0.75" right="0.75" top="0.75" bottom="0.75" header="0.3" footer="0.3"/>
  <pageSetup scale="88" fitToHeight="0" orientation="portrait" r:id="rId1"/>
  <headerFooter>
    <oddHeader>&amp;L&amp;G&amp;C&amp;"Arial,Regular"&amp;12Issue Date: December 14, 2023</oddHeader>
  </headerFooter>
  <rowBreaks count="1" manualBreakCount="1">
    <brk id="40" max="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FB4B-C1D3-4D5B-8C8D-0A13A9605FA9}">
  <sheetPr>
    <pageSetUpPr fitToPage="1"/>
  </sheetPr>
  <dimension ref="A1:L60"/>
  <sheetViews>
    <sheetView zoomScaleNormal="100" zoomScaleSheetLayoutView="100" workbookViewId="0">
      <pane ySplit="2" topLeftCell="A3" activePane="bottomLeft" state="frozen"/>
      <selection pane="bottomLeft" sqref="A1:F1"/>
    </sheetView>
  </sheetViews>
  <sheetFormatPr defaultColWidth="0" defaultRowHeight="15" zeroHeight="1" x14ac:dyDescent="0.25"/>
  <cols>
    <col min="1" max="1" width="21.7109375" style="1" customWidth="1"/>
    <col min="2" max="2" width="24" style="1" customWidth="1"/>
    <col min="3" max="3" width="22.28515625" style="1" customWidth="1"/>
    <col min="4" max="4" width="29.7109375" style="1" customWidth="1"/>
    <col min="5" max="5" width="60.85546875" style="1" customWidth="1"/>
    <col min="6" max="6" width="36.140625" style="1" customWidth="1"/>
    <col min="7" max="7" width="33.28515625" style="1" customWidth="1"/>
    <col min="8" max="12" width="0" style="1" hidden="1" customWidth="1"/>
    <col min="13" max="16384" width="24.28515625" style="1" hidden="1"/>
  </cols>
  <sheetData>
    <row r="1" spans="1:12" ht="57" customHeight="1" x14ac:dyDescent="0.25">
      <c r="A1" s="28" t="s">
        <v>69</v>
      </c>
      <c r="B1" s="29"/>
      <c r="C1" s="29"/>
      <c r="D1" s="29"/>
      <c r="E1" s="29"/>
      <c r="F1" s="30"/>
      <c r="G1" s="7" t="s">
        <v>70</v>
      </c>
      <c r="H1" s="8"/>
      <c r="I1" s="8"/>
      <c r="J1" s="8"/>
      <c r="K1" s="8"/>
      <c r="L1" s="8"/>
    </row>
    <row r="2" spans="1:12" s="9" customFormat="1" ht="57" customHeight="1" x14ac:dyDescent="0.25">
      <c r="A2" s="23" t="s">
        <v>1</v>
      </c>
      <c r="B2" s="21" t="s">
        <v>2</v>
      </c>
      <c r="C2" s="21" t="s">
        <v>3</v>
      </c>
      <c r="D2" s="21" t="s">
        <v>71</v>
      </c>
      <c r="E2" s="21" t="s">
        <v>72</v>
      </c>
      <c r="F2" s="22" t="s">
        <v>73</v>
      </c>
      <c r="G2" s="24" t="s">
        <v>74</v>
      </c>
    </row>
    <row r="3" spans="1:12" x14ac:dyDescent="0.25">
      <c r="A3" s="13" t="s">
        <v>16</v>
      </c>
      <c r="B3" s="14" t="s">
        <v>17</v>
      </c>
      <c r="C3" s="14">
        <v>15</v>
      </c>
      <c r="D3" s="14">
        <v>30</v>
      </c>
      <c r="E3" s="14" t="s">
        <v>75</v>
      </c>
      <c r="F3" s="15" t="s">
        <v>7</v>
      </c>
      <c r="G3" s="17">
        <v>1184</v>
      </c>
    </row>
    <row r="4" spans="1:12" ht="30" x14ac:dyDescent="0.25">
      <c r="A4" s="2" t="s">
        <v>5</v>
      </c>
      <c r="B4" s="1" t="s">
        <v>6</v>
      </c>
      <c r="C4" s="1">
        <v>160</v>
      </c>
      <c r="D4" s="1" t="s">
        <v>7</v>
      </c>
      <c r="E4" s="1" t="s">
        <v>76</v>
      </c>
      <c r="F4" s="3" t="s">
        <v>7</v>
      </c>
      <c r="G4" s="18" t="s">
        <v>77</v>
      </c>
    </row>
    <row r="5" spans="1:12" x14ac:dyDescent="0.25">
      <c r="A5" s="2" t="s">
        <v>52</v>
      </c>
      <c r="B5" s="1" t="s">
        <v>53</v>
      </c>
      <c r="C5" s="1">
        <v>120</v>
      </c>
      <c r="D5" s="1" t="s">
        <v>7</v>
      </c>
      <c r="E5" s="1" t="s">
        <v>78</v>
      </c>
      <c r="F5" s="3" t="s">
        <v>7</v>
      </c>
      <c r="G5" s="18">
        <v>6</v>
      </c>
    </row>
    <row r="6" spans="1:12" x14ac:dyDescent="0.25">
      <c r="A6" s="2" t="s">
        <v>25</v>
      </c>
      <c r="B6" s="1" t="s">
        <v>26</v>
      </c>
      <c r="C6" s="1">
        <v>45</v>
      </c>
      <c r="D6" s="1">
        <v>75</v>
      </c>
      <c r="E6" s="1" t="s">
        <v>79</v>
      </c>
      <c r="F6" s="3" t="s">
        <v>7</v>
      </c>
      <c r="G6" s="18">
        <v>168</v>
      </c>
    </row>
    <row r="7" spans="1:12" x14ac:dyDescent="0.25">
      <c r="A7" s="2" t="s">
        <v>63</v>
      </c>
      <c r="B7" s="1" t="s">
        <v>64</v>
      </c>
      <c r="C7" s="1">
        <v>120</v>
      </c>
      <c r="D7" s="1" t="s">
        <v>7</v>
      </c>
      <c r="E7" s="1" t="s">
        <v>78</v>
      </c>
      <c r="F7" s="3" t="s">
        <v>7</v>
      </c>
      <c r="G7" s="18">
        <v>140</v>
      </c>
    </row>
    <row r="8" spans="1:12" x14ac:dyDescent="0.25">
      <c r="A8" s="2" t="s">
        <v>65</v>
      </c>
      <c r="B8" s="1" t="s">
        <v>64</v>
      </c>
      <c r="C8" s="1">
        <v>120</v>
      </c>
      <c r="D8" s="1" t="s">
        <v>7</v>
      </c>
      <c r="E8" s="1" t="s">
        <v>78</v>
      </c>
      <c r="F8" s="3">
        <f>C8*1.5</f>
        <v>180</v>
      </c>
      <c r="G8" s="18">
        <v>0</v>
      </c>
    </row>
    <row r="9" spans="1:12" x14ac:dyDescent="0.25">
      <c r="A9" s="2" t="s">
        <v>18</v>
      </c>
      <c r="B9" s="1" t="s">
        <v>17</v>
      </c>
      <c r="C9" s="1">
        <v>15</v>
      </c>
      <c r="D9" s="1">
        <v>30</v>
      </c>
      <c r="E9" s="1" t="s">
        <v>75</v>
      </c>
      <c r="F9" s="3">
        <v>23</v>
      </c>
      <c r="G9" s="18">
        <v>496</v>
      </c>
    </row>
    <row r="10" spans="1:12" x14ac:dyDescent="0.25">
      <c r="A10" s="2" t="s">
        <v>66</v>
      </c>
      <c r="B10" s="1" t="s">
        <v>64</v>
      </c>
      <c r="C10" s="1">
        <v>120</v>
      </c>
      <c r="D10" s="1" t="s">
        <v>7</v>
      </c>
      <c r="E10" s="1" t="s">
        <v>78</v>
      </c>
      <c r="F10" s="3">
        <f>C10*1.5</f>
        <v>180</v>
      </c>
      <c r="G10" s="18">
        <v>0</v>
      </c>
    </row>
    <row r="11" spans="1:12" x14ac:dyDescent="0.25">
      <c r="A11" s="2" t="s">
        <v>27</v>
      </c>
      <c r="B11" s="1" t="s">
        <v>26</v>
      </c>
      <c r="C11" s="1">
        <v>45</v>
      </c>
      <c r="D11" s="1">
        <v>75</v>
      </c>
      <c r="E11" s="1" t="s">
        <v>79</v>
      </c>
      <c r="F11" s="3" t="s">
        <v>7</v>
      </c>
      <c r="G11" s="18">
        <v>204</v>
      </c>
    </row>
    <row r="12" spans="1:12" x14ac:dyDescent="0.25">
      <c r="A12" s="2" t="s">
        <v>28</v>
      </c>
      <c r="B12" s="1" t="s">
        <v>26</v>
      </c>
      <c r="C12" s="1">
        <v>45</v>
      </c>
      <c r="D12" s="1">
        <v>75</v>
      </c>
      <c r="E12" s="1" t="s">
        <v>79</v>
      </c>
      <c r="F12" s="3" t="s">
        <v>7</v>
      </c>
      <c r="G12" s="18">
        <v>1053</v>
      </c>
    </row>
    <row r="13" spans="1:12" x14ac:dyDescent="0.25">
      <c r="A13" s="2" t="s">
        <v>67</v>
      </c>
      <c r="B13" s="1" t="s">
        <v>64</v>
      </c>
      <c r="C13" s="1">
        <v>120</v>
      </c>
      <c r="D13" s="1" t="s">
        <v>7</v>
      </c>
      <c r="E13" s="1" t="s">
        <v>78</v>
      </c>
      <c r="F13" s="3">
        <f>C13*1.5</f>
        <v>180</v>
      </c>
      <c r="G13" s="18">
        <v>0</v>
      </c>
    </row>
    <row r="14" spans="1:12" x14ac:dyDescent="0.25">
      <c r="A14" s="2" t="s">
        <v>54</v>
      </c>
      <c r="B14" s="1" t="s">
        <v>53</v>
      </c>
      <c r="C14" s="1">
        <v>120</v>
      </c>
      <c r="D14" s="1" t="s">
        <v>7</v>
      </c>
      <c r="E14" s="1" t="s">
        <v>78</v>
      </c>
      <c r="F14" s="3" t="s">
        <v>7</v>
      </c>
      <c r="G14" s="18">
        <v>243</v>
      </c>
    </row>
    <row r="15" spans="1:12" x14ac:dyDescent="0.25">
      <c r="A15" s="2" t="s">
        <v>55</v>
      </c>
      <c r="B15" s="1" t="s">
        <v>53</v>
      </c>
      <c r="C15" s="1">
        <v>120</v>
      </c>
      <c r="D15" s="1" t="s">
        <v>7</v>
      </c>
      <c r="E15" s="1" t="s">
        <v>78</v>
      </c>
      <c r="F15" s="3" t="s">
        <v>7</v>
      </c>
      <c r="G15" s="18">
        <v>34</v>
      </c>
    </row>
    <row r="16" spans="1:12" ht="30" x14ac:dyDescent="0.25">
      <c r="A16" s="2" t="s">
        <v>8</v>
      </c>
      <c r="B16" s="1" t="s">
        <v>6</v>
      </c>
      <c r="C16" s="1">
        <v>160</v>
      </c>
      <c r="D16" s="1" t="s">
        <v>7</v>
      </c>
      <c r="E16" s="1" t="s">
        <v>76</v>
      </c>
      <c r="F16" s="3" t="s">
        <v>7</v>
      </c>
      <c r="G16" s="18" t="s">
        <v>77</v>
      </c>
    </row>
    <row r="17" spans="1:7" x14ac:dyDescent="0.25">
      <c r="A17" s="2" t="s">
        <v>29</v>
      </c>
      <c r="B17" s="1" t="s">
        <v>26</v>
      </c>
      <c r="C17" s="1">
        <v>45</v>
      </c>
      <c r="D17" s="1">
        <v>75</v>
      </c>
      <c r="E17" s="1" t="s">
        <v>79</v>
      </c>
      <c r="F17" s="3" t="s">
        <v>7</v>
      </c>
      <c r="G17" s="18">
        <v>641</v>
      </c>
    </row>
    <row r="18" spans="1:7" x14ac:dyDescent="0.25">
      <c r="A18" s="2" t="s">
        <v>30</v>
      </c>
      <c r="B18" s="1" t="s">
        <v>26</v>
      </c>
      <c r="C18" s="1">
        <v>45</v>
      </c>
      <c r="D18" s="1">
        <v>75</v>
      </c>
      <c r="E18" s="1" t="s">
        <v>79</v>
      </c>
      <c r="F18" s="3">
        <v>68</v>
      </c>
      <c r="G18" s="18">
        <v>76</v>
      </c>
    </row>
    <row r="19" spans="1:7" x14ac:dyDescent="0.25">
      <c r="A19" s="2" t="s">
        <v>56</v>
      </c>
      <c r="B19" s="1" t="s">
        <v>53</v>
      </c>
      <c r="C19" s="1">
        <v>120</v>
      </c>
      <c r="D19" s="1" t="s">
        <v>7</v>
      </c>
      <c r="E19" s="1" t="s">
        <v>78</v>
      </c>
      <c r="F19" s="3" t="s">
        <v>7</v>
      </c>
      <c r="G19" s="18">
        <v>46</v>
      </c>
    </row>
    <row r="20" spans="1:7" ht="30" x14ac:dyDescent="0.25">
      <c r="A20" s="2" t="s">
        <v>9</v>
      </c>
      <c r="B20" s="1" t="s">
        <v>6</v>
      </c>
      <c r="C20" s="1">
        <v>160</v>
      </c>
      <c r="D20" s="1" t="s">
        <v>7</v>
      </c>
      <c r="E20" s="1" t="s">
        <v>76</v>
      </c>
      <c r="F20" s="16">
        <v>240</v>
      </c>
      <c r="G20" s="18" t="s">
        <v>77</v>
      </c>
    </row>
    <row r="21" spans="1:7" x14ac:dyDescent="0.25">
      <c r="A21" s="2" t="s">
        <v>19</v>
      </c>
      <c r="B21" s="1" t="s">
        <v>17</v>
      </c>
      <c r="C21" s="1">
        <v>15</v>
      </c>
      <c r="D21" s="1">
        <v>30</v>
      </c>
      <c r="E21" s="1" t="s">
        <v>75</v>
      </c>
      <c r="F21" s="3" t="s">
        <v>7</v>
      </c>
      <c r="G21" s="18">
        <v>10746</v>
      </c>
    </row>
    <row r="22" spans="1:7" x14ac:dyDescent="0.25">
      <c r="A22" s="2" t="s">
        <v>57</v>
      </c>
      <c r="B22" s="1" t="s">
        <v>53</v>
      </c>
      <c r="C22" s="1">
        <v>120</v>
      </c>
      <c r="D22" s="1" t="s">
        <v>7</v>
      </c>
      <c r="E22" s="1" t="s">
        <v>78</v>
      </c>
      <c r="F22" s="3" t="s">
        <v>7</v>
      </c>
      <c r="G22" s="18">
        <v>22</v>
      </c>
    </row>
    <row r="23" spans="1:7" x14ac:dyDescent="0.25">
      <c r="A23" s="2" t="s">
        <v>31</v>
      </c>
      <c r="B23" s="1" t="s">
        <v>26</v>
      </c>
      <c r="C23" s="1">
        <v>45</v>
      </c>
      <c r="D23" s="1">
        <v>75</v>
      </c>
      <c r="E23" s="1" t="s">
        <v>79</v>
      </c>
      <c r="F23" s="3" t="s">
        <v>7</v>
      </c>
      <c r="G23" s="18">
        <v>389</v>
      </c>
    </row>
    <row r="24" spans="1:7" x14ac:dyDescent="0.25">
      <c r="A24" s="2" t="s">
        <v>68</v>
      </c>
      <c r="B24" s="1" t="s">
        <v>64</v>
      </c>
      <c r="C24" s="1">
        <v>120</v>
      </c>
      <c r="D24" s="1" t="s">
        <v>7</v>
      </c>
      <c r="E24" s="1" t="s">
        <v>78</v>
      </c>
      <c r="F24" s="3" t="s">
        <v>7</v>
      </c>
      <c r="G24" s="18">
        <v>6</v>
      </c>
    </row>
    <row r="25" spans="1:7" x14ac:dyDescent="0.25">
      <c r="A25" s="2" t="s">
        <v>58</v>
      </c>
      <c r="B25" s="1" t="s">
        <v>53</v>
      </c>
      <c r="C25" s="1">
        <v>120</v>
      </c>
      <c r="D25" s="1" t="s">
        <v>7</v>
      </c>
      <c r="E25" s="1" t="s">
        <v>78</v>
      </c>
      <c r="F25" s="3" t="s">
        <v>7</v>
      </c>
      <c r="G25" s="18">
        <v>54</v>
      </c>
    </row>
    <row r="26" spans="1:7" x14ac:dyDescent="0.25">
      <c r="A26" s="2" t="s">
        <v>32</v>
      </c>
      <c r="B26" s="1" t="s">
        <v>26</v>
      </c>
      <c r="C26" s="1">
        <v>45</v>
      </c>
      <c r="D26" s="1">
        <v>75</v>
      </c>
      <c r="E26" s="1" t="s">
        <v>79</v>
      </c>
      <c r="F26" s="3" t="s">
        <v>7</v>
      </c>
      <c r="G26" s="18">
        <v>387</v>
      </c>
    </row>
    <row r="27" spans="1:7" ht="30" x14ac:dyDescent="0.25">
      <c r="A27" s="2" t="s">
        <v>10</v>
      </c>
      <c r="B27" s="1" t="s">
        <v>6</v>
      </c>
      <c r="C27" s="1">
        <v>160</v>
      </c>
      <c r="D27" s="1" t="s">
        <v>7</v>
      </c>
      <c r="E27" s="1" t="s">
        <v>76</v>
      </c>
      <c r="F27" s="3">
        <v>200</v>
      </c>
      <c r="G27" s="18" t="s">
        <v>77</v>
      </c>
    </row>
    <row r="28" spans="1:7" ht="30" x14ac:dyDescent="0.25">
      <c r="A28" s="2" t="s">
        <v>11</v>
      </c>
      <c r="B28" s="1" t="s">
        <v>6</v>
      </c>
      <c r="C28" s="1">
        <v>160</v>
      </c>
      <c r="D28" s="1" t="s">
        <v>7</v>
      </c>
      <c r="E28" s="1" t="s">
        <v>76</v>
      </c>
      <c r="F28" s="3" t="s">
        <v>7</v>
      </c>
      <c r="G28" s="18" t="s">
        <v>77</v>
      </c>
    </row>
    <row r="29" spans="1:7" x14ac:dyDescent="0.25">
      <c r="A29" s="2" t="s">
        <v>33</v>
      </c>
      <c r="B29" s="1" t="s">
        <v>26</v>
      </c>
      <c r="C29" s="1">
        <v>45</v>
      </c>
      <c r="D29" s="1">
        <v>75</v>
      </c>
      <c r="E29" s="1" t="s">
        <v>79</v>
      </c>
      <c r="F29" s="3" t="s">
        <v>7</v>
      </c>
      <c r="G29" s="18">
        <v>241</v>
      </c>
    </row>
    <row r="30" spans="1:7" x14ac:dyDescent="0.25">
      <c r="A30" s="2" t="s">
        <v>34</v>
      </c>
      <c r="B30" s="1" t="s">
        <v>26</v>
      </c>
      <c r="C30" s="1">
        <v>45</v>
      </c>
      <c r="D30" s="1">
        <v>75</v>
      </c>
      <c r="E30" s="1" t="s">
        <v>79</v>
      </c>
      <c r="F30" s="3" t="s">
        <v>7</v>
      </c>
      <c r="G30" s="18">
        <v>190</v>
      </c>
    </row>
    <row r="31" spans="1:7" x14ac:dyDescent="0.25">
      <c r="A31" s="2" t="s">
        <v>35</v>
      </c>
      <c r="B31" s="1" t="s">
        <v>26</v>
      </c>
      <c r="C31" s="1">
        <v>45</v>
      </c>
      <c r="D31" s="1">
        <v>75</v>
      </c>
      <c r="E31" s="1" t="s">
        <v>79</v>
      </c>
      <c r="F31" s="3">
        <v>68</v>
      </c>
      <c r="G31" s="18">
        <v>89</v>
      </c>
    </row>
    <row r="32" spans="1:7" x14ac:dyDescent="0.25">
      <c r="A32" s="2" t="s">
        <v>20</v>
      </c>
      <c r="B32" s="1" t="s">
        <v>17</v>
      </c>
      <c r="C32" s="1">
        <v>15</v>
      </c>
      <c r="D32" s="1">
        <v>30</v>
      </c>
      <c r="E32" s="1" t="s">
        <v>75</v>
      </c>
      <c r="F32" s="3" t="s">
        <v>7</v>
      </c>
      <c r="G32" s="18">
        <v>3469</v>
      </c>
    </row>
    <row r="33" spans="1:7" x14ac:dyDescent="0.25">
      <c r="A33" s="2" t="s">
        <v>36</v>
      </c>
      <c r="B33" s="1" t="s">
        <v>26</v>
      </c>
      <c r="C33" s="1">
        <v>45</v>
      </c>
      <c r="D33" s="1">
        <v>75</v>
      </c>
      <c r="E33" s="1" t="s">
        <v>79</v>
      </c>
      <c r="F33" s="3" t="s">
        <v>7</v>
      </c>
      <c r="G33" s="18">
        <v>192</v>
      </c>
    </row>
    <row r="34" spans="1:7" ht="30" x14ac:dyDescent="0.25">
      <c r="A34" s="2" t="s">
        <v>12</v>
      </c>
      <c r="B34" s="1" t="s">
        <v>6</v>
      </c>
      <c r="C34" s="1">
        <v>160</v>
      </c>
      <c r="D34" s="1" t="s">
        <v>7</v>
      </c>
      <c r="E34" s="1" t="s">
        <v>76</v>
      </c>
      <c r="F34" s="3" t="s">
        <v>7</v>
      </c>
      <c r="G34" s="18" t="s">
        <v>77</v>
      </c>
    </row>
    <row r="35" spans="1:7" x14ac:dyDescent="0.25">
      <c r="A35" s="2" t="s">
        <v>37</v>
      </c>
      <c r="B35" s="1" t="s">
        <v>26</v>
      </c>
      <c r="C35" s="1">
        <v>45</v>
      </c>
      <c r="D35" s="1">
        <v>75</v>
      </c>
      <c r="E35" s="1" t="s">
        <v>79</v>
      </c>
      <c r="F35" s="3" t="s">
        <v>7</v>
      </c>
      <c r="G35" s="18">
        <v>2079</v>
      </c>
    </row>
    <row r="36" spans="1:7" x14ac:dyDescent="0.25">
      <c r="A36" s="2" t="s">
        <v>21</v>
      </c>
      <c r="B36" s="1" t="s">
        <v>17</v>
      </c>
      <c r="C36" s="1">
        <v>15</v>
      </c>
      <c r="D36" s="1">
        <v>30</v>
      </c>
      <c r="E36" s="1" t="s">
        <v>75</v>
      </c>
      <c r="F36" s="3" t="s">
        <v>7</v>
      </c>
      <c r="G36" s="18">
        <v>1361</v>
      </c>
    </row>
    <row r="37" spans="1:7" x14ac:dyDescent="0.25">
      <c r="A37" s="2" t="s">
        <v>59</v>
      </c>
      <c r="B37" s="1" t="s">
        <v>53</v>
      </c>
      <c r="C37" s="1">
        <v>120</v>
      </c>
      <c r="D37" s="1" t="s">
        <v>7</v>
      </c>
      <c r="E37" s="1" t="s">
        <v>78</v>
      </c>
      <c r="F37" s="3" t="s">
        <v>7</v>
      </c>
      <c r="G37" s="18">
        <v>32</v>
      </c>
    </row>
    <row r="38" spans="1:7" x14ac:dyDescent="0.25">
      <c r="A38" s="2" t="s">
        <v>38</v>
      </c>
      <c r="B38" s="1" t="s">
        <v>26</v>
      </c>
      <c r="C38" s="1">
        <v>45</v>
      </c>
      <c r="D38" s="1">
        <v>75</v>
      </c>
      <c r="E38" s="1" t="s">
        <v>79</v>
      </c>
      <c r="F38" s="3" t="s">
        <v>7</v>
      </c>
      <c r="G38" s="18">
        <v>1642</v>
      </c>
    </row>
    <row r="39" spans="1:7" x14ac:dyDescent="0.25">
      <c r="A39" s="2" t="s">
        <v>39</v>
      </c>
      <c r="B39" s="1" t="s">
        <v>26</v>
      </c>
      <c r="C39" s="1">
        <v>45</v>
      </c>
      <c r="D39" s="1">
        <v>75</v>
      </c>
      <c r="E39" s="1" t="s">
        <v>79</v>
      </c>
      <c r="F39" s="3" t="s">
        <v>7</v>
      </c>
      <c r="G39" s="18">
        <v>3536</v>
      </c>
    </row>
    <row r="40" spans="1:7" x14ac:dyDescent="0.25">
      <c r="A40" s="2" t="s">
        <v>22</v>
      </c>
      <c r="B40" s="1" t="s">
        <v>17</v>
      </c>
      <c r="C40" s="1">
        <v>15</v>
      </c>
      <c r="D40" s="1">
        <v>30</v>
      </c>
      <c r="E40" s="1" t="s">
        <v>75</v>
      </c>
      <c r="F40" s="3" t="s">
        <v>7</v>
      </c>
      <c r="G40" s="18">
        <v>1285</v>
      </c>
    </row>
    <row r="41" spans="1:7" x14ac:dyDescent="0.25">
      <c r="A41" s="2" t="s">
        <v>40</v>
      </c>
      <c r="B41" s="1" t="s">
        <v>26</v>
      </c>
      <c r="C41" s="1">
        <v>45</v>
      </c>
      <c r="D41" s="1">
        <v>75</v>
      </c>
      <c r="E41" s="1" t="s">
        <v>79</v>
      </c>
      <c r="F41" s="3" t="s">
        <v>7</v>
      </c>
      <c r="G41" s="18">
        <v>433</v>
      </c>
    </row>
    <row r="42" spans="1:7" x14ac:dyDescent="0.25">
      <c r="A42" s="2" t="s">
        <v>41</v>
      </c>
      <c r="B42" s="1" t="s">
        <v>26</v>
      </c>
      <c r="C42" s="1">
        <v>45</v>
      </c>
      <c r="D42" s="1">
        <v>75</v>
      </c>
      <c r="E42" s="1" t="s">
        <v>79</v>
      </c>
      <c r="F42" s="3">
        <v>68</v>
      </c>
      <c r="G42" s="18">
        <v>90</v>
      </c>
    </row>
    <row r="43" spans="1:7" x14ac:dyDescent="0.25">
      <c r="A43" s="2" t="s">
        <v>23</v>
      </c>
      <c r="B43" s="1" t="s">
        <v>17</v>
      </c>
      <c r="C43" s="1">
        <v>15</v>
      </c>
      <c r="D43" s="1">
        <v>30</v>
      </c>
      <c r="E43" s="1" t="s">
        <v>75</v>
      </c>
      <c r="F43" s="3">
        <v>23</v>
      </c>
      <c r="G43" s="18">
        <v>437</v>
      </c>
    </row>
    <row r="44" spans="1:7" x14ac:dyDescent="0.25">
      <c r="A44" s="2" t="s">
        <v>42</v>
      </c>
      <c r="B44" s="1" t="s">
        <v>26</v>
      </c>
      <c r="C44" s="1">
        <v>45</v>
      </c>
      <c r="D44" s="1">
        <v>75</v>
      </c>
      <c r="E44" s="1" t="s">
        <v>79</v>
      </c>
      <c r="F44" s="3" t="s">
        <v>7</v>
      </c>
      <c r="G44" s="18">
        <v>426</v>
      </c>
    </row>
    <row r="45" spans="1:7" x14ac:dyDescent="0.25">
      <c r="A45" s="2" t="s">
        <v>24</v>
      </c>
      <c r="B45" s="1" t="s">
        <v>17</v>
      </c>
      <c r="C45" s="1">
        <v>15</v>
      </c>
      <c r="D45" s="1">
        <v>30</v>
      </c>
      <c r="E45" s="1" t="s">
        <v>75</v>
      </c>
      <c r="F45" s="3" t="s">
        <v>7</v>
      </c>
      <c r="G45" s="18">
        <v>957</v>
      </c>
    </row>
    <row r="46" spans="1:7" x14ac:dyDescent="0.25">
      <c r="A46" s="2" t="s">
        <v>43</v>
      </c>
      <c r="B46" s="1" t="s">
        <v>26</v>
      </c>
      <c r="C46" s="1">
        <v>45</v>
      </c>
      <c r="D46" s="1">
        <v>75</v>
      </c>
      <c r="E46" s="1" t="s">
        <v>79</v>
      </c>
      <c r="F46" s="3" t="s">
        <v>7</v>
      </c>
      <c r="G46" s="18">
        <v>460</v>
      </c>
    </row>
    <row r="47" spans="1:7" x14ac:dyDescent="0.25">
      <c r="A47" s="2" t="s">
        <v>60</v>
      </c>
      <c r="B47" s="1" t="s">
        <v>53</v>
      </c>
      <c r="C47" s="1">
        <v>120</v>
      </c>
      <c r="D47" s="1" t="s">
        <v>7</v>
      </c>
      <c r="E47" s="1" t="s">
        <v>78</v>
      </c>
      <c r="F47" s="3" t="s">
        <v>7</v>
      </c>
      <c r="G47" s="18">
        <v>289</v>
      </c>
    </row>
    <row r="48" spans="1:7" ht="30" x14ac:dyDescent="0.25">
      <c r="A48" s="2" t="s">
        <v>13</v>
      </c>
      <c r="B48" s="1" t="s">
        <v>6</v>
      </c>
      <c r="C48" s="1">
        <v>160</v>
      </c>
      <c r="D48" s="1" t="s">
        <v>7</v>
      </c>
      <c r="E48" s="1" t="s">
        <v>76</v>
      </c>
      <c r="F48" s="3" t="s">
        <v>7</v>
      </c>
      <c r="G48" s="18" t="s">
        <v>77</v>
      </c>
    </row>
    <row r="49" spans="1:7" ht="30" x14ac:dyDescent="0.25">
      <c r="A49" s="2" t="s">
        <v>14</v>
      </c>
      <c r="B49" s="1" t="s">
        <v>6</v>
      </c>
      <c r="C49" s="1">
        <v>160</v>
      </c>
      <c r="D49" s="1" t="s">
        <v>7</v>
      </c>
      <c r="E49" s="1" t="s">
        <v>76</v>
      </c>
      <c r="F49" s="16">
        <v>240</v>
      </c>
      <c r="G49" s="18" t="s">
        <v>77</v>
      </c>
    </row>
    <row r="50" spans="1:7" x14ac:dyDescent="0.25">
      <c r="A50" s="2" t="s">
        <v>44</v>
      </c>
      <c r="B50" s="1" t="s">
        <v>26</v>
      </c>
      <c r="C50" s="1">
        <v>45</v>
      </c>
      <c r="D50" s="1">
        <v>75</v>
      </c>
      <c r="E50" s="1" t="s">
        <v>79</v>
      </c>
      <c r="F50" s="3" t="s">
        <v>7</v>
      </c>
      <c r="G50" s="18">
        <v>327</v>
      </c>
    </row>
    <row r="51" spans="1:7" x14ac:dyDescent="0.25">
      <c r="A51" s="2" t="s">
        <v>45</v>
      </c>
      <c r="B51" s="1" t="s">
        <v>26</v>
      </c>
      <c r="C51" s="1">
        <v>45</v>
      </c>
      <c r="D51" s="1">
        <v>75</v>
      </c>
      <c r="E51" s="1" t="s">
        <v>79</v>
      </c>
      <c r="F51" s="3" t="s">
        <v>7</v>
      </c>
      <c r="G51" s="18">
        <v>578</v>
      </c>
    </row>
    <row r="52" spans="1:7" x14ac:dyDescent="0.25">
      <c r="A52" s="2" t="s">
        <v>46</v>
      </c>
      <c r="B52" s="1" t="s">
        <v>26</v>
      </c>
      <c r="C52" s="1">
        <v>45</v>
      </c>
      <c r="D52" s="1">
        <v>75</v>
      </c>
      <c r="E52" s="1" t="s">
        <v>79</v>
      </c>
      <c r="F52" s="3" t="s">
        <v>7</v>
      </c>
      <c r="G52" s="18">
        <v>423</v>
      </c>
    </row>
    <row r="53" spans="1:7" x14ac:dyDescent="0.25">
      <c r="A53" s="2" t="s">
        <v>47</v>
      </c>
      <c r="B53" s="1" t="s">
        <v>26</v>
      </c>
      <c r="C53" s="1">
        <v>45</v>
      </c>
      <c r="D53" s="1">
        <v>75</v>
      </c>
      <c r="E53" s="1" t="s">
        <v>79</v>
      </c>
      <c r="F53" s="3" t="s">
        <v>7</v>
      </c>
      <c r="G53" s="18">
        <v>152</v>
      </c>
    </row>
    <row r="54" spans="1:7" x14ac:dyDescent="0.25">
      <c r="A54" s="2" t="s">
        <v>61</v>
      </c>
      <c r="B54" s="1" t="s">
        <v>53</v>
      </c>
      <c r="C54" s="1">
        <v>120</v>
      </c>
      <c r="D54" s="1" t="s">
        <v>7</v>
      </c>
      <c r="E54" s="1" t="s">
        <v>78</v>
      </c>
      <c r="F54" s="3" t="s">
        <v>7</v>
      </c>
      <c r="G54" s="18">
        <v>47</v>
      </c>
    </row>
    <row r="55" spans="1:7" ht="30" x14ac:dyDescent="0.25">
      <c r="A55" s="2" t="s">
        <v>15</v>
      </c>
      <c r="B55" s="1" t="s">
        <v>6</v>
      </c>
      <c r="C55" s="1">
        <v>160</v>
      </c>
      <c r="D55" s="1" t="s">
        <v>7</v>
      </c>
      <c r="E55" s="1" t="s">
        <v>76</v>
      </c>
      <c r="F55" s="3" t="s">
        <v>7</v>
      </c>
      <c r="G55" s="18" t="s">
        <v>77</v>
      </c>
    </row>
    <row r="56" spans="1:7" x14ac:dyDescent="0.25">
      <c r="A56" s="2" t="s">
        <v>48</v>
      </c>
      <c r="B56" s="1" t="s">
        <v>26</v>
      </c>
      <c r="C56" s="1">
        <v>45</v>
      </c>
      <c r="D56" s="1">
        <v>75</v>
      </c>
      <c r="E56" s="1" t="s">
        <v>79</v>
      </c>
      <c r="F56" s="3" t="s">
        <v>7</v>
      </c>
      <c r="G56" s="18">
        <v>272</v>
      </c>
    </row>
    <row r="57" spans="1:7" x14ac:dyDescent="0.25">
      <c r="A57" s="2" t="s">
        <v>62</v>
      </c>
      <c r="B57" s="1" t="s">
        <v>53</v>
      </c>
      <c r="C57" s="1">
        <v>120</v>
      </c>
      <c r="D57" s="1" t="s">
        <v>7</v>
      </c>
      <c r="E57" s="1" t="s">
        <v>78</v>
      </c>
      <c r="F57" s="3" t="s">
        <v>7</v>
      </c>
      <c r="G57" s="18">
        <v>30</v>
      </c>
    </row>
    <row r="58" spans="1:7" x14ac:dyDescent="0.25">
      <c r="A58" s="2" t="s">
        <v>49</v>
      </c>
      <c r="B58" s="1" t="s">
        <v>26</v>
      </c>
      <c r="C58" s="1">
        <v>45</v>
      </c>
      <c r="D58" s="1">
        <v>75</v>
      </c>
      <c r="E58" s="1" t="s">
        <v>79</v>
      </c>
      <c r="F58" s="3" t="s">
        <v>7</v>
      </c>
      <c r="G58" s="18">
        <v>639</v>
      </c>
    </row>
    <row r="59" spans="1:7" x14ac:dyDescent="0.25">
      <c r="A59" s="2" t="s">
        <v>50</v>
      </c>
      <c r="B59" s="1" t="s">
        <v>26</v>
      </c>
      <c r="C59" s="1">
        <v>45</v>
      </c>
      <c r="D59" s="1">
        <v>75</v>
      </c>
      <c r="E59" s="1" t="s">
        <v>79</v>
      </c>
      <c r="F59" s="3" t="s">
        <v>7</v>
      </c>
      <c r="G59" s="18">
        <v>157</v>
      </c>
    </row>
    <row r="60" spans="1:7" ht="15.75" thickBot="1" x14ac:dyDescent="0.3">
      <c r="A60" s="4" t="s">
        <v>51</v>
      </c>
      <c r="B60" s="5" t="s">
        <v>26</v>
      </c>
      <c r="C60" s="5">
        <v>45</v>
      </c>
      <c r="D60" s="5">
        <v>75</v>
      </c>
      <c r="E60" s="5" t="s">
        <v>79</v>
      </c>
      <c r="F60" s="6">
        <v>68</v>
      </c>
      <c r="G60" s="19">
        <v>45</v>
      </c>
    </row>
  </sheetData>
  <sheetProtection algorithmName="SHA-512" hashValue="MkxuZtRLFRpKCm00WfR7XUZYin+KoH5izYM5mil1mOeV0eVMugEGxIDfMrYv7WyaBb6ya+ojjhTcfohjak7MlA==" saltValue="dHraEqMMTjWLHDUB8MsLeA==" spinCount="100000" sheet="1" objects="1" scenarios="1" autoFilter="0"/>
  <mergeCells count="1">
    <mergeCell ref="A1:F1"/>
  </mergeCells>
  <printOptions horizontalCentered="1" gridLines="1"/>
  <pageMargins left="0.5" right="0.5" top="0.75" bottom="0.75" header="0.3" footer="0.3"/>
  <pageSetup scale="56" fitToHeight="0" orientation="landscape" r:id="rId1"/>
  <headerFooter scaleWithDoc="0">
    <oddHeader>&amp;L&amp;G&amp;C&amp;"Arial,Regular"&amp;12Issue Date: December 14, 2023</oddHeader>
  </headerFooter>
  <rowBreaks count="1" manualBreakCount="1">
    <brk id="40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C708-3D63-4887-A223-BEFC32D5754C}">
  <sheetPr>
    <pageSetUpPr fitToPage="1"/>
  </sheetPr>
  <dimension ref="A1:E60"/>
  <sheetViews>
    <sheetView zoomScaleNormal="100" zoomScaleSheetLayoutView="100" workbookViewId="0">
      <pane ySplit="2" topLeftCell="A3" activePane="bottomLeft" state="frozen"/>
      <selection pane="bottomLeft" sqref="A1:D1"/>
    </sheetView>
  </sheetViews>
  <sheetFormatPr defaultColWidth="0" defaultRowHeight="15" zeroHeight="1" x14ac:dyDescent="0.25"/>
  <cols>
    <col min="1" max="1" width="21.7109375" style="1" customWidth="1"/>
    <col min="2" max="2" width="24" style="1" customWidth="1"/>
    <col min="3" max="3" width="25" style="1" customWidth="1"/>
    <col min="4" max="4" width="59" style="1" customWidth="1"/>
    <col min="5" max="5" width="33.28515625" style="1" customWidth="1"/>
    <col min="6" max="16384" width="24" style="1" hidden="1"/>
  </cols>
  <sheetData>
    <row r="1" spans="1:5" ht="57" customHeight="1" x14ac:dyDescent="0.25">
      <c r="A1" s="28" t="s">
        <v>80</v>
      </c>
      <c r="B1" s="31"/>
      <c r="C1" s="31"/>
      <c r="D1" s="32"/>
      <c r="E1" s="7" t="s">
        <v>81</v>
      </c>
    </row>
    <row r="2" spans="1:5" ht="57" customHeight="1" x14ac:dyDescent="0.25">
      <c r="A2" s="23" t="s">
        <v>1</v>
      </c>
      <c r="B2" s="21" t="s">
        <v>2</v>
      </c>
      <c r="C2" s="21" t="s">
        <v>82</v>
      </c>
      <c r="D2" s="22" t="s">
        <v>83</v>
      </c>
      <c r="E2" s="24" t="s">
        <v>87</v>
      </c>
    </row>
    <row r="3" spans="1:5" x14ac:dyDescent="0.25">
      <c r="A3" s="13" t="s">
        <v>16</v>
      </c>
      <c r="B3" s="14" t="s">
        <v>17</v>
      </c>
      <c r="C3" s="14" t="s">
        <v>84</v>
      </c>
      <c r="D3" s="15" t="s">
        <v>85</v>
      </c>
      <c r="E3" s="20">
        <v>2668</v>
      </c>
    </row>
    <row r="4" spans="1:5" x14ac:dyDescent="0.25">
      <c r="A4" s="2" t="s">
        <v>5</v>
      </c>
      <c r="B4" s="1" t="s">
        <v>6</v>
      </c>
      <c r="C4" s="1" t="s">
        <v>84</v>
      </c>
      <c r="D4" s="3" t="s">
        <v>86</v>
      </c>
      <c r="E4" s="10">
        <v>1</v>
      </c>
    </row>
    <row r="5" spans="1:5" x14ac:dyDescent="0.25">
      <c r="A5" s="2" t="s">
        <v>52</v>
      </c>
      <c r="B5" s="1" t="s">
        <v>53</v>
      </c>
      <c r="C5" s="1" t="s">
        <v>84</v>
      </c>
      <c r="D5" s="3" t="s">
        <v>85</v>
      </c>
      <c r="E5" s="10">
        <v>44</v>
      </c>
    </row>
    <row r="6" spans="1:5" x14ac:dyDescent="0.25">
      <c r="A6" s="2" t="s">
        <v>25</v>
      </c>
      <c r="B6" s="1" t="s">
        <v>26</v>
      </c>
      <c r="C6" s="1" t="s">
        <v>84</v>
      </c>
      <c r="D6" s="3" t="s">
        <v>85</v>
      </c>
      <c r="E6" s="10">
        <v>247</v>
      </c>
    </row>
    <row r="7" spans="1:5" x14ac:dyDescent="0.25">
      <c r="A7" s="2" t="s">
        <v>63</v>
      </c>
      <c r="B7" s="1" t="s">
        <v>64</v>
      </c>
      <c r="C7" s="1" t="s">
        <v>84</v>
      </c>
      <c r="D7" s="3" t="s">
        <v>86</v>
      </c>
      <c r="E7" s="10">
        <v>35</v>
      </c>
    </row>
    <row r="8" spans="1:5" x14ac:dyDescent="0.25">
      <c r="A8" s="2" t="s">
        <v>65</v>
      </c>
      <c r="B8" s="1" t="s">
        <v>64</v>
      </c>
      <c r="C8" s="1" t="s">
        <v>84</v>
      </c>
      <c r="D8" s="3" t="s">
        <v>86</v>
      </c>
      <c r="E8" s="10">
        <v>14</v>
      </c>
    </row>
    <row r="9" spans="1:5" x14ac:dyDescent="0.25">
      <c r="A9" s="2" t="s">
        <v>18</v>
      </c>
      <c r="B9" s="1" t="s">
        <v>17</v>
      </c>
      <c r="C9" s="1" t="s">
        <v>84</v>
      </c>
      <c r="D9" s="3" t="s">
        <v>85</v>
      </c>
      <c r="E9" s="10">
        <v>1253</v>
      </c>
    </row>
    <row r="10" spans="1:5" x14ac:dyDescent="0.25">
      <c r="A10" s="2" t="s">
        <v>66</v>
      </c>
      <c r="B10" s="1" t="s">
        <v>64</v>
      </c>
      <c r="C10" s="1" t="s">
        <v>84</v>
      </c>
      <c r="D10" s="3" t="s">
        <v>86</v>
      </c>
      <c r="E10" s="10">
        <v>22</v>
      </c>
    </row>
    <row r="11" spans="1:5" x14ac:dyDescent="0.25">
      <c r="A11" s="2" t="s">
        <v>27</v>
      </c>
      <c r="B11" s="1" t="s">
        <v>26</v>
      </c>
      <c r="C11" s="1" t="s">
        <v>84</v>
      </c>
      <c r="D11" s="3" t="s">
        <v>85</v>
      </c>
      <c r="E11" s="10">
        <v>226</v>
      </c>
    </row>
    <row r="12" spans="1:5" x14ac:dyDescent="0.25">
      <c r="A12" s="2" t="s">
        <v>28</v>
      </c>
      <c r="B12" s="1" t="s">
        <v>26</v>
      </c>
      <c r="C12" s="1" t="s">
        <v>84</v>
      </c>
      <c r="D12" s="3" t="s">
        <v>85</v>
      </c>
      <c r="E12" s="10">
        <v>717</v>
      </c>
    </row>
    <row r="13" spans="1:5" x14ac:dyDescent="0.25">
      <c r="A13" s="2" t="s">
        <v>67</v>
      </c>
      <c r="B13" s="1" t="s">
        <v>64</v>
      </c>
      <c r="C13" s="1" t="s">
        <v>84</v>
      </c>
      <c r="D13" s="3" t="s">
        <v>86</v>
      </c>
      <c r="E13" s="10">
        <v>20</v>
      </c>
    </row>
    <row r="14" spans="1:5" x14ac:dyDescent="0.25">
      <c r="A14" s="2" t="s">
        <v>54</v>
      </c>
      <c r="B14" s="1" t="s">
        <v>53</v>
      </c>
      <c r="C14" s="1" t="s">
        <v>84</v>
      </c>
      <c r="D14" s="3" t="s">
        <v>85</v>
      </c>
      <c r="E14" s="10">
        <v>150</v>
      </c>
    </row>
    <row r="15" spans="1:5" x14ac:dyDescent="0.25">
      <c r="A15" s="2" t="s">
        <v>55</v>
      </c>
      <c r="B15" s="1" t="s">
        <v>53</v>
      </c>
      <c r="C15" s="1" t="s">
        <v>84</v>
      </c>
      <c r="D15" s="3" t="s">
        <v>85</v>
      </c>
      <c r="E15" s="10">
        <v>67</v>
      </c>
    </row>
    <row r="16" spans="1:5" x14ac:dyDescent="0.25">
      <c r="A16" s="2" t="s">
        <v>8</v>
      </c>
      <c r="B16" s="1" t="s">
        <v>6</v>
      </c>
      <c r="C16" s="1" t="s">
        <v>84</v>
      </c>
      <c r="D16" s="3" t="s">
        <v>86</v>
      </c>
      <c r="E16" s="10">
        <v>24</v>
      </c>
    </row>
    <row r="17" spans="1:5" x14ac:dyDescent="0.25">
      <c r="A17" s="2" t="s">
        <v>29</v>
      </c>
      <c r="B17" s="1" t="s">
        <v>26</v>
      </c>
      <c r="C17" s="1" t="s">
        <v>84</v>
      </c>
      <c r="D17" s="3" t="s">
        <v>85</v>
      </c>
      <c r="E17" s="10">
        <v>417</v>
      </c>
    </row>
    <row r="18" spans="1:5" x14ac:dyDescent="0.25">
      <c r="A18" s="2" t="s">
        <v>30</v>
      </c>
      <c r="B18" s="1" t="s">
        <v>26</v>
      </c>
      <c r="C18" s="1" t="s">
        <v>84</v>
      </c>
      <c r="D18" s="3" t="s">
        <v>85</v>
      </c>
      <c r="E18" s="10">
        <v>86</v>
      </c>
    </row>
    <row r="19" spans="1:5" x14ac:dyDescent="0.25">
      <c r="A19" s="2" t="s">
        <v>56</v>
      </c>
      <c r="B19" s="1" t="s">
        <v>53</v>
      </c>
      <c r="C19" s="1" t="s">
        <v>84</v>
      </c>
      <c r="D19" s="3" t="s">
        <v>85</v>
      </c>
      <c r="E19" s="10">
        <v>55</v>
      </c>
    </row>
    <row r="20" spans="1:5" x14ac:dyDescent="0.25">
      <c r="A20" s="2" t="s">
        <v>9</v>
      </c>
      <c r="B20" s="1" t="s">
        <v>6</v>
      </c>
      <c r="C20" s="1" t="s">
        <v>84</v>
      </c>
      <c r="D20" s="3" t="s">
        <v>86</v>
      </c>
      <c r="E20" s="10">
        <v>23</v>
      </c>
    </row>
    <row r="21" spans="1:5" x14ac:dyDescent="0.25">
      <c r="A21" s="2" t="s">
        <v>19</v>
      </c>
      <c r="B21" s="1" t="s">
        <v>17</v>
      </c>
      <c r="C21" s="1" t="s">
        <v>84</v>
      </c>
      <c r="D21" s="3" t="s">
        <v>85</v>
      </c>
      <c r="E21" s="10">
        <v>10924</v>
      </c>
    </row>
    <row r="22" spans="1:5" x14ac:dyDescent="0.25">
      <c r="A22" s="2" t="s">
        <v>57</v>
      </c>
      <c r="B22" s="1" t="s">
        <v>53</v>
      </c>
      <c r="C22" s="1" t="s">
        <v>84</v>
      </c>
      <c r="D22" s="3" t="s">
        <v>85</v>
      </c>
      <c r="E22" s="10">
        <v>70</v>
      </c>
    </row>
    <row r="23" spans="1:5" x14ac:dyDescent="0.25">
      <c r="A23" s="2" t="s">
        <v>31</v>
      </c>
      <c r="B23" s="1" t="s">
        <v>26</v>
      </c>
      <c r="C23" s="1" t="s">
        <v>84</v>
      </c>
      <c r="D23" s="3" t="s">
        <v>85</v>
      </c>
      <c r="E23" s="10">
        <v>512</v>
      </c>
    </row>
    <row r="24" spans="1:5" x14ac:dyDescent="0.25">
      <c r="A24" s="2" t="s">
        <v>68</v>
      </c>
      <c r="B24" s="1" t="s">
        <v>64</v>
      </c>
      <c r="C24" s="1" t="s">
        <v>84</v>
      </c>
      <c r="D24" s="3" t="s">
        <v>86</v>
      </c>
      <c r="E24" s="10">
        <v>27</v>
      </c>
    </row>
    <row r="25" spans="1:5" x14ac:dyDescent="0.25">
      <c r="A25" s="2" t="s">
        <v>58</v>
      </c>
      <c r="B25" s="1" t="s">
        <v>53</v>
      </c>
      <c r="C25" s="1" t="s">
        <v>84</v>
      </c>
      <c r="D25" s="3" t="s">
        <v>85</v>
      </c>
      <c r="E25" s="10">
        <v>94</v>
      </c>
    </row>
    <row r="26" spans="1:5" x14ac:dyDescent="0.25">
      <c r="A26" s="2" t="s">
        <v>32</v>
      </c>
      <c r="B26" s="1" t="s">
        <v>26</v>
      </c>
      <c r="C26" s="1" t="s">
        <v>84</v>
      </c>
      <c r="D26" s="3" t="s">
        <v>85</v>
      </c>
      <c r="E26" s="10">
        <v>129</v>
      </c>
    </row>
    <row r="27" spans="1:5" x14ac:dyDescent="0.25">
      <c r="A27" s="2" t="s">
        <v>10</v>
      </c>
      <c r="B27" s="1" t="s">
        <v>6</v>
      </c>
      <c r="C27" s="1" t="s">
        <v>84</v>
      </c>
      <c r="D27" s="3" t="s">
        <v>86</v>
      </c>
      <c r="E27" s="10">
        <v>5</v>
      </c>
    </row>
    <row r="28" spans="1:5" x14ac:dyDescent="0.25">
      <c r="A28" s="2" t="s">
        <v>11</v>
      </c>
      <c r="B28" s="1" t="s">
        <v>6</v>
      </c>
      <c r="C28" s="1" t="s">
        <v>84</v>
      </c>
      <c r="D28" s="3" t="s">
        <v>86</v>
      </c>
      <c r="E28" s="10">
        <v>16</v>
      </c>
    </row>
    <row r="29" spans="1:5" x14ac:dyDescent="0.25">
      <c r="A29" s="2" t="s">
        <v>33</v>
      </c>
      <c r="B29" s="1" t="s">
        <v>26</v>
      </c>
      <c r="C29" s="1" t="s">
        <v>84</v>
      </c>
      <c r="D29" s="3" t="s">
        <v>85</v>
      </c>
      <c r="E29" s="10">
        <v>337</v>
      </c>
    </row>
    <row r="30" spans="1:5" x14ac:dyDescent="0.25">
      <c r="A30" s="2" t="s">
        <v>34</v>
      </c>
      <c r="B30" s="1" t="s">
        <v>26</v>
      </c>
      <c r="C30" s="1" t="s">
        <v>84</v>
      </c>
      <c r="D30" s="3" t="s">
        <v>85</v>
      </c>
      <c r="E30" s="10">
        <v>118</v>
      </c>
    </row>
    <row r="31" spans="1:5" x14ac:dyDescent="0.25">
      <c r="A31" s="2" t="s">
        <v>35</v>
      </c>
      <c r="B31" s="1" t="s">
        <v>26</v>
      </c>
      <c r="C31" s="1" t="s">
        <v>84</v>
      </c>
      <c r="D31" s="3" t="s">
        <v>85</v>
      </c>
      <c r="E31" s="10">
        <v>189</v>
      </c>
    </row>
    <row r="32" spans="1:5" x14ac:dyDescent="0.25">
      <c r="A32" s="2" t="s">
        <v>20</v>
      </c>
      <c r="B32" s="1" t="s">
        <v>17</v>
      </c>
      <c r="C32" s="1" t="s">
        <v>84</v>
      </c>
      <c r="D32" s="3" t="s">
        <v>85</v>
      </c>
      <c r="E32" s="10">
        <v>3870</v>
      </c>
    </row>
    <row r="33" spans="1:5" x14ac:dyDescent="0.25">
      <c r="A33" s="2" t="s">
        <v>36</v>
      </c>
      <c r="B33" s="1" t="s">
        <v>6</v>
      </c>
      <c r="C33" s="1" t="s">
        <v>84</v>
      </c>
      <c r="D33" s="3" t="s">
        <v>86</v>
      </c>
      <c r="E33" s="10">
        <v>528</v>
      </c>
    </row>
    <row r="34" spans="1:5" x14ac:dyDescent="0.25">
      <c r="A34" s="2" t="s">
        <v>12</v>
      </c>
      <c r="B34" s="1" t="s">
        <v>26</v>
      </c>
      <c r="C34" s="1" t="s">
        <v>84</v>
      </c>
      <c r="D34" s="3" t="s">
        <v>85</v>
      </c>
      <c r="E34" s="10">
        <v>17</v>
      </c>
    </row>
    <row r="35" spans="1:5" x14ac:dyDescent="0.25">
      <c r="A35" s="2" t="s">
        <v>37</v>
      </c>
      <c r="B35" s="1" t="s">
        <v>17</v>
      </c>
      <c r="C35" s="1" t="s">
        <v>84</v>
      </c>
      <c r="D35" s="3" t="s">
        <v>85</v>
      </c>
      <c r="E35" s="10">
        <v>2101</v>
      </c>
    </row>
    <row r="36" spans="1:5" x14ac:dyDescent="0.25">
      <c r="A36" s="2" t="s">
        <v>21</v>
      </c>
      <c r="B36" s="1" t="s">
        <v>53</v>
      </c>
      <c r="C36" s="1" t="s">
        <v>84</v>
      </c>
      <c r="D36" s="3" t="s">
        <v>85</v>
      </c>
      <c r="E36" s="10">
        <v>1554</v>
      </c>
    </row>
    <row r="37" spans="1:5" x14ac:dyDescent="0.25">
      <c r="A37" s="2" t="s">
        <v>59</v>
      </c>
      <c r="B37" s="1" t="s">
        <v>26</v>
      </c>
      <c r="C37" s="1" t="s">
        <v>84</v>
      </c>
      <c r="D37" s="3" t="s">
        <v>85</v>
      </c>
      <c r="E37" s="10">
        <v>31</v>
      </c>
    </row>
    <row r="38" spans="1:5" x14ac:dyDescent="0.25">
      <c r="A38" s="2" t="s">
        <v>38</v>
      </c>
      <c r="B38" s="1" t="s">
        <v>26</v>
      </c>
      <c r="C38" s="1" t="s">
        <v>84</v>
      </c>
      <c r="D38" s="3" t="s">
        <v>85</v>
      </c>
      <c r="E38" s="10">
        <v>2128</v>
      </c>
    </row>
    <row r="39" spans="1:5" x14ac:dyDescent="0.25">
      <c r="A39" s="2" t="s">
        <v>39</v>
      </c>
      <c r="B39" s="1" t="s">
        <v>17</v>
      </c>
      <c r="C39" s="1" t="s">
        <v>84</v>
      </c>
      <c r="D39" s="3" t="s">
        <v>85</v>
      </c>
      <c r="E39" s="10">
        <v>4000</v>
      </c>
    </row>
    <row r="40" spans="1:5" x14ac:dyDescent="0.25">
      <c r="A40" s="2" t="s">
        <v>22</v>
      </c>
      <c r="B40" s="1" t="s">
        <v>26</v>
      </c>
      <c r="C40" s="1" t="s">
        <v>84</v>
      </c>
      <c r="D40" s="3" t="s">
        <v>85</v>
      </c>
      <c r="E40" s="10">
        <v>2971</v>
      </c>
    </row>
    <row r="41" spans="1:5" x14ac:dyDescent="0.25">
      <c r="A41" s="2" t="s">
        <v>40</v>
      </c>
      <c r="B41" s="1" t="s">
        <v>26</v>
      </c>
      <c r="C41" s="1" t="s">
        <v>84</v>
      </c>
      <c r="D41" s="3" t="s">
        <v>85</v>
      </c>
      <c r="E41" s="10">
        <v>415</v>
      </c>
    </row>
    <row r="42" spans="1:5" x14ac:dyDescent="0.25">
      <c r="A42" s="2" t="s">
        <v>41</v>
      </c>
      <c r="B42" s="1" t="s">
        <v>17</v>
      </c>
      <c r="C42" s="1" t="s">
        <v>84</v>
      </c>
      <c r="D42" s="3" t="s">
        <v>85</v>
      </c>
      <c r="E42" s="10">
        <v>384</v>
      </c>
    </row>
    <row r="43" spans="1:5" x14ac:dyDescent="0.25">
      <c r="A43" s="2" t="s">
        <v>23</v>
      </c>
      <c r="B43" s="1" t="s">
        <v>26</v>
      </c>
      <c r="C43" s="1" t="s">
        <v>84</v>
      </c>
      <c r="D43" s="3" t="s">
        <v>85</v>
      </c>
      <c r="E43" s="10">
        <v>788</v>
      </c>
    </row>
    <row r="44" spans="1:5" x14ac:dyDescent="0.25">
      <c r="A44" s="2" t="s">
        <v>42</v>
      </c>
      <c r="B44" s="1" t="s">
        <v>17</v>
      </c>
      <c r="C44" s="1" t="s">
        <v>84</v>
      </c>
      <c r="D44" s="3" t="s">
        <v>85</v>
      </c>
      <c r="E44" s="10">
        <v>783</v>
      </c>
    </row>
    <row r="45" spans="1:5" x14ac:dyDescent="0.25">
      <c r="A45" s="2" t="s">
        <v>24</v>
      </c>
      <c r="B45" s="1" t="s">
        <v>26</v>
      </c>
      <c r="C45" s="1" t="s">
        <v>84</v>
      </c>
      <c r="D45" s="3" t="s">
        <v>85</v>
      </c>
      <c r="E45" s="10">
        <v>1900</v>
      </c>
    </row>
    <row r="46" spans="1:5" x14ac:dyDescent="0.25">
      <c r="A46" s="2" t="s">
        <v>43</v>
      </c>
      <c r="B46" s="1" t="s">
        <v>53</v>
      </c>
      <c r="C46" s="1" t="s">
        <v>84</v>
      </c>
      <c r="D46" s="3" t="s">
        <v>85</v>
      </c>
      <c r="E46" s="10">
        <v>527</v>
      </c>
    </row>
    <row r="47" spans="1:5" x14ac:dyDescent="0.25">
      <c r="A47" s="2" t="s">
        <v>60</v>
      </c>
      <c r="B47" s="1" t="s">
        <v>6</v>
      </c>
      <c r="C47" s="1" t="s">
        <v>84</v>
      </c>
      <c r="D47" s="3" t="s">
        <v>86</v>
      </c>
      <c r="E47" s="10">
        <v>210</v>
      </c>
    </row>
    <row r="48" spans="1:5" x14ac:dyDescent="0.25">
      <c r="A48" s="2" t="s">
        <v>13</v>
      </c>
      <c r="B48" s="1" t="s">
        <v>6</v>
      </c>
      <c r="C48" s="1" t="s">
        <v>84</v>
      </c>
      <c r="D48" s="3" t="s">
        <v>86</v>
      </c>
      <c r="E48" s="10">
        <v>1</v>
      </c>
    </row>
    <row r="49" spans="1:5" x14ac:dyDescent="0.25">
      <c r="A49" s="2" t="s">
        <v>14</v>
      </c>
      <c r="B49" s="1" t="s">
        <v>26</v>
      </c>
      <c r="C49" s="1" t="s">
        <v>84</v>
      </c>
      <c r="D49" s="3" t="s">
        <v>85</v>
      </c>
      <c r="E49" s="10">
        <v>42</v>
      </c>
    </row>
    <row r="50" spans="1:5" x14ac:dyDescent="0.25">
      <c r="A50" s="2" t="s">
        <v>44</v>
      </c>
      <c r="B50" s="1" t="s">
        <v>26</v>
      </c>
      <c r="C50" s="1" t="s">
        <v>84</v>
      </c>
      <c r="D50" s="3" t="s">
        <v>85</v>
      </c>
      <c r="E50" s="10">
        <v>403</v>
      </c>
    </row>
    <row r="51" spans="1:5" x14ac:dyDescent="0.25">
      <c r="A51" s="2" t="s">
        <v>45</v>
      </c>
      <c r="B51" s="1" t="s">
        <v>26</v>
      </c>
      <c r="C51" s="1" t="s">
        <v>84</v>
      </c>
      <c r="D51" s="3" t="s">
        <v>85</v>
      </c>
      <c r="E51" s="10">
        <v>744</v>
      </c>
    </row>
    <row r="52" spans="1:5" x14ac:dyDescent="0.25">
      <c r="A52" s="2" t="s">
        <v>46</v>
      </c>
      <c r="B52" s="1" t="s">
        <v>26</v>
      </c>
      <c r="C52" s="1" t="s">
        <v>84</v>
      </c>
      <c r="D52" s="3" t="s">
        <v>85</v>
      </c>
      <c r="E52" s="10">
        <v>384</v>
      </c>
    </row>
    <row r="53" spans="1:5" x14ac:dyDescent="0.25">
      <c r="A53" s="2" t="s">
        <v>47</v>
      </c>
      <c r="B53" s="1" t="s">
        <v>53</v>
      </c>
      <c r="C53" s="1" t="s">
        <v>84</v>
      </c>
      <c r="D53" s="3" t="s">
        <v>85</v>
      </c>
      <c r="E53" s="10">
        <v>88</v>
      </c>
    </row>
    <row r="54" spans="1:5" x14ac:dyDescent="0.25">
      <c r="A54" s="2" t="s">
        <v>61</v>
      </c>
      <c r="B54" s="1" t="s">
        <v>6</v>
      </c>
      <c r="C54" s="1" t="s">
        <v>84</v>
      </c>
      <c r="D54" s="3" t="s">
        <v>86</v>
      </c>
      <c r="E54" s="10">
        <v>41</v>
      </c>
    </row>
    <row r="55" spans="1:5" x14ac:dyDescent="0.25">
      <c r="A55" s="2" t="s">
        <v>15</v>
      </c>
      <c r="B55" s="1" t="s">
        <v>26</v>
      </c>
      <c r="C55" s="1" t="s">
        <v>84</v>
      </c>
      <c r="D55" s="3" t="s">
        <v>85</v>
      </c>
      <c r="E55" s="10">
        <v>9</v>
      </c>
    </row>
    <row r="56" spans="1:5" x14ac:dyDescent="0.25">
      <c r="A56" s="2" t="s">
        <v>48</v>
      </c>
      <c r="B56" s="1" t="s">
        <v>53</v>
      </c>
      <c r="C56" s="1" t="s">
        <v>84</v>
      </c>
      <c r="D56" s="3" t="s">
        <v>85</v>
      </c>
      <c r="E56" s="10">
        <v>256</v>
      </c>
    </row>
    <row r="57" spans="1:5" x14ac:dyDescent="0.25">
      <c r="A57" s="2" t="s">
        <v>62</v>
      </c>
      <c r="B57" s="1" t="s">
        <v>26</v>
      </c>
      <c r="C57" s="1" t="s">
        <v>84</v>
      </c>
      <c r="D57" s="3" t="s">
        <v>85</v>
      </c>
      <c r="E57" s="10">
        <v>56</v>
      </c>
    </row>
    <row r="58" spans="1:5" x14ac:dyDescent="0.25">
      <c r="A58" s="2" t="s">
        <v>49</v>
      </c>
      <c r="B58" s="1" t="s">
        <v>26</v>
      </c>
      <c r="C58" s="1" t="s">
        <v>84</v>
      </c>
      <c r="D58" s="3" t="s">
        <v>85</v>
      </c>
      <c r="E58" s="10">
        <v>1854</v>
      </c>
    </row>
    <row r="59" spans="1:5" x14ac:dyDescent="0.25">
      <c r="A59" s="2" t="s">
        <v>50</v>
      </c>
      <c r="B59" s="1" t="s">
        <v>26</v>
      </c>
      <c r="C59" s="1" t="s">
        <v>84</v>
      </c>
      <c r="D59" s="3" t="s">
        <v>85</v>
      </c>
      <c r="E59" s="10">
        <v>282</v>
      </c>
    </row>
    <row r="60" spans="1:5" ht="15.75" thickBot="1" x14ac:dyDescent="0.3">
      <c r="A60" s="4" t="s">
        <v>51</v>
      </c>
      <c r="B60" s="5" t="s">
        <v>26</v>
      </c>
      <c r="C60" s="5" t="s">
        <v>84</v>
      </c>
      <c r="D60" s="6" t="s">
        <v>85</v>
      </c>
      <c r="E60" s="11">
        <v>39</v>
      </c>
    </row>
  </sheetData>
  <sheetProtection algorithmName="SHA-512" hashValue="+JPNg/PiZT09/dHzKR6bjCIn6+sxgsE/kH7ANYKTD7qY7MZQpWy0sR4oTW1weC70Ao+745ITV8txbUeYdIoNGg==" saltValue="SP7jk6GJ/D7huPKXlMhjAw==" spinCount="100000" sheet="1" objects="1" scenarios="1" autoFilter="0"/>
  <mergeCells count="1">
    <mergeCell ref="A1:D1"/>
  </mergeCells>
  <printOptions horizontalCentered="1" gridLines="1"/>
  <pageMargins left="0.5" right="0.5" top="0.75" bottom="0.75" header="0.3" footer="0.3"/>
  <pageSetup scale="59" fitToHeight="0" orientation="portrait" r:id="rId1"/>
  <headerFooter scaleWithDoc="0">
    <oddHeader>&amp;L&amp;G&amp;C&amp;"Arial,Regular"&amp;12Issue Date: December 14, 2023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95CC4A3BADF4BB9BFA2A897695107" ma:contentTypeVersion="13" ma:contentTypeDescription="Create a new document." ma:contentTypeScope="" ma:versionID="cccf8504b62dceef36282a24a029968e">
  <xsd:schema xmlns:xsd="http://www.w3.org/2001/XMLSchema" xmlns:xs="http://www.w3.org/2001/XMLSchema" xmlns:p="http://schemas.microsoft.com/office/2006/metadata/properties" xmlns:ns2="0441d56f-6ca1-4d16-908f-d9eaae11fece" xmlns:ns3="db4b35ea-5a1b-4390-964d-1c6847989529" targetNamespace="http://schemas.microsoft.com/office/2006/metadata/properties" ma:root="true" ma:fieldsID="9edf5b291f02370de8887b74d9100ba6" ns2:_="" ns3:_="">
    <xsd:import namespace="0441d56f-6ca1-4d16-908f-d9eaae11fece"/>
    <xsd:import namespace="db4b35ea-5a1b-4390-964d-1c68479895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1d56f-6ca1-4d16-908f-d9eaae11fe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7a7694-2423-4a22-81d2-6e29e7334e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b35ea-5a1b-4390-964d-1c68479895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548a70-57a6-4ca8-87c6-837256f976be}" ma:internalName="TaxCatchAll" ma:showField="CatchAllData" ma:web="db4b35ea-5a1b-4390-964d-1c68479895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b4b35ea-5a1b-4390-964d-1c6847989529">
      <UserInfo>
        <DisplayName>Chechi, Munir@DMHC</DisplayName>
        <AccountId>1040</AccountId>
        <AccountType/>
      </UserInfo>
    </SharedWithUsers>
    <lcf76f155ced4ddcb4097134ff3c332f xmlns="0441d56f-6ca1-4d16-908f-d9eaae11fece">
      <Terms xmlns="http://schemas.microsoft.com/office/infopath/2007/PartnerControls"/>
    </lcf76f155ced4ddcb4097134ff3c332f>
    <TaxCatchAll xmlns="db4b35ea-5a1b-4390-964d-1c6847989529" xsi:nil="true"/>
  </documentManagement>
</p:properties>
</file>

<file path=customXml/itemProps1.xml><?xml version="1.0" encoding="utf-8"?>
<ds:datastoreItem xmlns:ds="http://schemas.openxmlformats.org/officeDocument/2006/customXml" ds:itemID="{64E753B6-07D0-42D9-B7E3-407870AB60A7}"/>
</file>

<file path=customXml/itemProps2.xml><?xml version="1.0" encoding="utf-8"?>
<ds:datastoreItem xmlns:ds="http://schemas.openxmlformats.org/officeDocument/2006/customXml" ds:itemID="{47D59620-7992-4E68-81CB-BB3AD09268F9}"/>
</file>

<file path=customXml/itemProps3.xml><?xml version="1.0" encoding="utf-8"?>
<ds:datastoreItem xmlns:ds="http://schemas.openxmlformats.org/officeDocument/2006/customXml" ds:itemID="{E4ABD231-6F46-4467-8903-454603D08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MHP Distances</vt:lpstr>
      <vt:lpstr>MHF Distances</vt:lpstr>
      <vt:lpstr>MHP Capacity</vt:lpstr>
      <vt:lpstr>'MHP Capacity'!Print_Area</vt:lpstr>
      <vt:lpstr>'MHP Distances'!Print_Area</vt:lpstr>
      <vt:lpstr>'MHF Distances'!Print_Titles</vt:lpstr>
      <vt:lpstr>'MHP Capacity'!Print_Titles</vt:lpstr>
      <vt:lpstr>'MHP Distances'!Print_Titles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2023-12-14T01:42:27Z</dcterms:created>
  <dcterms:modified xsi:type="dcterms:W3CDTF">2023-12-14T01:45:33Z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0x010100FB995CC4A3BADF4BB9BFA2A897695107</vt:lpwstr>
  </property>
</Properties>
</file>