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5" yWindow="135" windowWidth="8580" windowHeight="2985"/>
  </bookViews>
  <sheets>
    <sheet name="Assignments by Plan" sheetId="1" r:id="rId1"/>
  </sheets>
  <definedNames>
    <definedName name="_xlnm._FilterDatabase" localSheetId="0" hidden="1">'Assignments by Plan'!$A$2:$A$68</definedName>
  </definedNames>
  <calcPr calcId="145621"/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B69" i="1"/>
</calcChain>
</file>

<file path=xl/sharedStrings.xml><?xml version="1.0" encoding="utf-8"?>
<sst xmlns="http://schemas.openxmlformats.org/spreadsheetml/2006/main" count="127" uniqueCount="108">
  <si>
    <t>Plan Name</t>
  </si>
  <si>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</si>
  <si>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</si>
  <si>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</si>
  <si>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</si>
  <si>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</si>
  <si>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Arcadian Health Plan, Inc.</t>
  </si>
  <si>
    <t xml:space="preserve">Aspire Health Plan </t>
  </si>
  <si>
    <t xml:space="preserve">Blue Cross of California </t>
  </si>
  <si>
    <t>Brown and Toland Health Services (RL)</t>
  </si>
  <si>
    <t>California Health and Wellness Plan</t>
  </si>
  <si>
    <t>California Physicians' Service</t>
  </si>
  <si>
    <t>Care 1st Health Plan</t>
  </si>
  <si>
    <t xml:space="preserve">CareMore Health Plan 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</si>
  <si>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</si>
  <si>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</si>
  <si>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</si>
  <si>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</si>
  <si>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</si>
  <si>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Community Health Group</t>
  </si>
  <si>
    <t>Contra Costa County Medical Services</t>
  </si>
  <si>
    <t>County of Los Angeles-Dept of Health Srvcs.</t>
  </si>
  <si>
    <t>County of Ventura</t>
  </si>
  <si>
    <t>DaVita Healthcare Partners Plan</t>
  </si>
  <si>
    <t xml:space="preserve">EASY CHOICE HEALTH PLAN, Inc.   </t>
  </si>
  <si>
    <t>EPIC Health Plan (RL)</t>
  </si>
  <si>
    <t>Fresno-Kings-Madera Reg. Health Authority</t>
  </si>
  <si>
    <t>GEMCare Health Plan, Inc.</t>
  </si>
  <si>
    <t>Golden State Medicare Health Plan</t>
  </si>
  <si>
    <t>Health Net Community Solutions, Inc.</t>
  </si>
  <si>
    <t>Health Net of California, Inc.</t>
  </si>
  <si>
    <t>Heritage Provider Network, Inc. (LL)</t>
  </si>
  <si>
    <t>Honored Citizens Choice Health Plan, Inc.</t>
  </si>
  <si>
    <t>Humana Health Plan of California, Inc.</t>
  </si>
  <si>
    <t>Inland Empire Health Plan</t>
  </si>
  <si>
    <t>Inter Valley Health Plan</t>
  </si>
  <si>
    <t>Kaiser Foundation Health Plan, Inc.</t>
  </si>
  <si>
    <t>Kern Health Systems</t>
  </si>
  <si>
    <t xml:space="preserve">Local Initiative Health Authority for L.A. County </t>
  </si>
  <si>
    <t>MD Care, Inc.</t>
  </si>
  <si>
    <t xml:space="preserve">Medi-Excel, SA de CV </t>
  </si>
  <si>
    <t>Molina Healthcare of California</t>
  </si>
  <si>
    <t xml:space="preserve">Monarch Health Plan </t>
  </si>
  <si>
    <t>On Lok Senior Health Services</t>
  </si>
  <si>
    <t>Orange County Health Authority</t>
  </si>
  <si>
    <t>Partnership HealthPlan of California  (Solano-Napa-Yolo)</t>
  </si>
  <si>
    <t>Premier Health Plan Services, Inc. (RL)</t>
  </si>
  <si>
    <t>PRIMECARE Medical Network, Inc. (LL)</t>
  </si>
  <si>
    <t>Providence Health Network</t>
  </si>
  <si>
    <t>San Francisco Community Health Authority</t>
  </si>
  <si>
    <t>San Joaquin County Health Commission</t>
  </si>
  <si>
    <t>San Mateo Health Commission</t>
  </si>
  <si>
    <t>Santa Barbara San Luis Obispo Regional Health Authority</t>
  </si>
  <si>
    <t>Santa Clara County</t>
  </si>
  <si>
    <t>Santa Clara County Health Authority</t>
  </si>
  <si>
    <t>Santa Cruz - Monterey-Merced Managed Med. Care Comm.</t>
  </si>
  <si>
    <t>Satellite Health Plan, Inc.</t>
  </si>
  <si>
    <t>SCAN Health Plan</t>
  </si>
  <si>
    <t>Scripps Health Plan Services, Inc.</t>
  </si>
  <si>
    <t>Seaside Health Plan (RL)</t>
  </si>
  <si>
    <t>Sharp Health Plan</t>
  </si>
  <si>
    <t>Sistemas Medicos Nacionales, S.A. de C.V.</t>
  </si>
  <si>
    <t>Sutter Health Plan</t>
  </si>
  <si>
    <t xml:space="preserve">UHC of California </t>
  </si>
  <si>
    <t>Universal Care</t>
  </si>
  <si>
    <t>University HealthCare Advantage</t>
  </si>
  <si>
    <t>Western Health Advantage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</si>
  <si>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</si>
  <si>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</si>
  <si>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</si>
  <si>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</si>
  <si>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</si>
  <si>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</si>
  <si>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</si>
  <si>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</si>
  <si>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</si>
  <si>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ASO</t>
  </si>
  <si>
    <t>Medicare Risk (MCR)</t>
  </si>
  <si>
    <t>Medicare Supplement (MCS)</t>
  </si>
  <si>
    <t>Medicare Cost (MCC)</t>
  </si>
  <si>
    <t>Medi-Cal Risk (MCalR)</t>
  </si>
  <si>
    <t>Healthy Families (HFP)</t>
  </si>
  <si>
    <t>AIM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</si>
  <si>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</si>
  <si>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</si>
  <si>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</si>
  <si>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</si>
  <si>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</si>
  <si>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</si>
  <si>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</si>
  <si>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</si>
  <si>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</si>
  <si>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</si>
  <si>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</si>
  <si>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</si>
  <si>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</si>
  <si>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</si>
  <si>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</si>
  <si>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</si>
  <si>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</si>
  <si>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</si>
  <si>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</si>
  <si>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</si>
  <si>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</si>
  <si>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</si>
  <si>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</si>
  <si>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 xml:space="preserve">  DATA NOT YET SUBMITTED/AVAILABLE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</si>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</sst>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 tint="-0.1490218817712943"/>
        </stop>
        <stop position="0.5">
          <color theme="0" tint="-5.0965910824915313E-2"/>
        </stop>
        <stop position="1">
          <color theme="0" tint="-0.1490218817712943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3" fontId="3" fillId="0" borderId="7" xfId="0" applyNumberFormat="1" applyFont="1" applyFill="1" applyBorder="1"/>
    <xf numFmtId="3" fontId="3" fillId="0" borderId="6" xfId="0" applyNumberFormat="1" applyFont="1" applyFill="1" applyBorder="1"/>
    <xf numFmtId="3" fontId="3" fillId="0" borderId="1" xfId="0" applyNumberFormat="1" applyFont="1" applyFill="1" applyBorder="1"/>
    <xf numFmtId="0" fontId="1" fillId="0" borderId="0" xfId="0" applyFont="1" applyFill="1"/>
    <xf numFmtId="3" fontId="3" fillId="0" borderId="6" xfId="0" applyNumberFormat="1" applyFont="1" applyFill="1" applyBorder="1" applyAlignment="1">
      <alignment wrapText="1"/>
    </xf>
    <xf numFmtId="3" fontId="3" fillId="0" borderId="7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3" fontId="3" fillId="0" borderId="1" xfId="0" applyNumberFormat="1" applyFont="1" applyBorder="1"/>
    <xf numFmtId="3" fontId="3" fillId="0" borderId="7" xfId="0" applyNumberFormat="1" applyFont="1" applyBorder="1"/>
    <xf numFmtId="3" fontId="3" fillId="0" borderId="6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3" fontId="3" fillId="0" borderId="11" xfId="0" applyNumberFormat="1" applyFont="1" applyBorder="1" applyAlignment="1"/>
    <xf numFmtId="0" fontId="5" fillId="0" borderId="7" xfId="0" applyFont="1" applyFill="1" applyBorder="1"/>
    <xf numFmtId="3" fontId="3" fillId="0" borderId="1" xfId="0" applyNumberFormat="1" applyFont="1" applyBorder="1" applyAlignment="1"/>
    <xf numFmtId="3" fontId="3" fillId="0" borderId="4" xfId="0" applyNumberFormat="1" applyFont="1" applyFill="1" applyBorder="1"/>
    <xf numFmtId="3" fontId="3" fillId="0" borderId="8" xfId="0" applyNumberFormat="1" applyFont="1" applyFill="1" applyBorder="1"/>
    <xf numFmtId="3" fontId="3" fillId="0" borderId="6" xfId="0" applyNumberFormat="1" applyFont="1" applyBorder="1" applyAlignment="1"/>
    <xf numFmtId="3" fontId="3" fillId="0" borderId="12" xfId="0" applyNumberFormat="1" applyFont="1" applyBorder="1" applyAlignment="1"/>
    <xf numFmtId="3" fontId="3" fillId="0" borderId="7" xfId="0" applyNumberFormat="1" applyFont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left"/>
    </xf>
    <xf numFmtId="3" fontId="3" fillId="0" borderId="10" xfId="0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tabSelected="1" zoomScaleNormal="100" workbookViewId="0">
      <pane ySplit="2" topLeftCell="A3" activePane="bottomLeft" state="frozen"/>
      <selection pane="bottomLeft"/>
    </sheetView>
  </sheetViews>
  <sheetFormatPr defaultColWidth="9.140625" defaultRowHeight="20.100000000000001" customHeight="1" x14ac:dyDescent="0.2"/>
  <cols>
    <col min="1" max="1" width="52.7109375" style="1" customWidth="1"/>
    <col min="2" max="2" width="10.5703125" style="2" bestFit="1" customWidth="1"/>
    <col min="3" max="3" width="15.140625" style="2" bestFit="1" customWidth="1"/>
    <col min="4" max="4" width="10.5703125" style="2" bestFit="1" customWidth="1"/>
    <col min="5" max="5" width="15.140625" style="2" bestFit="1" customWidth="1"/>
    <col min="6" max="6" width="10.5703125" style="2" bestFit="1" customWidth="1"/>
    <col min="7" max="7" width="15.140625" style="2" bestFit="1" customWidth="1"/>
    <col min="8" max="8" width="12.85546875" style="2" bestFit="1" customWidth="1"/>
    <col min="9" max="9" width="15.140625" style="2" bestFit="1" customWidth="1"/>
    <col min="10" max="10" width="11.7109375" style="2" bestFit="1" customWidth="1"/>
    <col min="11" max="11" width="15.140625" style="2" bestFit="1" customWidth="1"/>
    <col min="12" max="12" width="11.7109375" style="2" bestFit="1" customWidth="1"/>
    <col min="13" max="13" width="15.140625" style="2" bestFit="1" customWidth="1"/>
    <col min="14" max="14" width="12.7109375" style="2" bestFit="1" customWidth="1"/>
    <col min="15" max="15" width="15.140625" style="2" bestFit="1" customWidth="1"/>
    <col min="16" max="16" width="11.5703125" style="2" bestFit="1" customWidth="1"/>
    <col min="17" max="17" width="15.140625" style="2" bestFit="1" customWidth="1"/>
    <col min="18" max="18" width="11.5703125" style="2" bestFit="1" customWidth="1"/>
    <col min="19" max="19" width="15.140625" style="2" bestFit="1" customWidth="1"/>
    <col min="20" max="20" width="10.5703125" style="2" bestFit="1" customWidth="1"/>
    <col min="21" max="21" width="15.140625" style="2" bestFit="1" customWidth="1"/>
    <col min="22" max="22" width="10.5703125" style="2" bestFit="1" customWidth="1"/>
    <col min="23" max="23" width="15.140625" style="2" bestFit="1" customWidth="1"/>
    <col min="24" max="24" width="10.5703125" style="2" bestFit="1" customWidth="1"/>
    <col min="25" max="25" width="15.140625" style="2" bestFit="1" customWidth="1"/>
    <col min="26" max="26" width="10.5703125" style="2" bestFit="1" customWidth="1"/>
    <col min="27" max="27" width="15.140625" style="2" bestFit="1" customWidth="1"/>
    <col min="28" max="28" width="11.28515625" style="2" bestFit="1" customWidth="1"/>
    <col min="29" max="29" width="15.140625" style="2" bestFit="1" customWidth="1"/>
    <col min="30" max="30" width="10.5703125" style="2" bestFit="1" customWidth="1"/>
    <col min="31" max="31" width="15.140625" style="2" bestFit="1" customWidth="1"/>
    <col min="32" max="32" width="10.5703125" style="2" bestFit="1" customWidth="1"/>
    <col min="33" max="33" width="15.140625" style="2" bestFit="1" customWidth="1"/>
    <col min="34" max="34" width="10.5703125" style="2" bestFit="1" customWidth="1"/>
    <col min="35" max="35" width="15.140625" style="2" bestFit="1" customWidth="1"/>
    <col min="36" max="36" width="10.7109375" style="2" bestFit="1" customWidth="1"/>
    <col min="37" max="37" width="15.140625" style="2" bestFit="1" customWidth="1"/>
    <col min="38" max="38" width="12" style="2" bestFit="1" customWidth="1"/>
    <col min="39" max="39" width="13.42578125" style="2" bestFit="1" customWidth="1"/>
    <col min="40" max="16384" width="9.140625" style="1"/>
  </cols>
  <sheetData>
    <row r="1" spans="1:39" ht="20.100000000000001" customHeight="1" x14ac:dyDescent="0.2">
      <c r="B1" s="31" t="s">
        <v>67</v>
      </c>
      <c r="C1" s="32"/>
      <c r="D1" s="31" t="s">
        <v>68</v>
      </c>
      <c r="E1" s="32"/>
      <c r="F1" s="31" t="s">
        <v>69</v>
      </c>
      <c r="G1" s="32"/>
      <c r="H1" s="31" t="s">
        <v>70</v>
      </c>
      <c r="I1" s="32"/>
      <c r="J1" s="31" t="s">
        <v>71</v>
      </c>
      <c r="K1" s="32"/>
      <c r="L1" s="31" t="s">
        <v>72</v>
      </c>
      <c r="M1" s="32"/>
      <c r="N1" s="31" t="s">
        <v>73</v>
      </c>
      <c r="O1" s="32"/>
      <c r="P1" s="31" t="s">
        <v>74</v>
      </c>
      <c r="Q1" s="32"/>
      <c r="R1" s="31" t="s">
        <v>75</v>
      </c>
      <c r="S1" s="32"/>
      <c r="T1" s="31" t="s">
        <v>76</v>
      </c>
      <c r="U1" s="32"/>
      <c r="V1" s="31" t="s">
        <v>77</v>
      </c>
      <c r="W1" s="32"/>
      <c r="X1" s="31" t="s">
        <v>78</v>
      </c>
      <c r="Y1" s="32"/>
      <c r="Z1" s="31" t="s">
        <v>79</v>
      </c>
      <c r="AA1" s="32"/>
      <c r="AB1" s="31" t="s">
        <v>80</v>
      </c>
      <c r="AC1" s="32"/>
      <c r="AD1" s="31" t="s">
        <v>81</v>
      </c>
      <c r="AE1" s="32"/>
      <c r="AF1" s="31" t="s">
        <v>82</v>
      </c>
      <c r="AG1" s="32"/>
      <c r="AH1" s="31" t="s">
        <v>83</v>
      </c>
      <c r="AI1" s="32"/>
      <c r="AJ1" s="31" t="s">
        <v>84</v>
      </c>
      <c r="AK1" s="32"/>
      <c r="AL1" s="36" t="s">
        <v>85</v>
      </c>
      <c r="AM1" s="38" t="s">
        <v>86</v>
      </c>
    </row>
    <row r="2" spans="1:39" s="3" customFormat="1" ht="57.75" customHeight="1" x14ac:dyDescent="0.25">
      <c r="A2" s="22" t="s">
        <v>0</v>
      </c>
      <c r="B2" s="11" t="s">
        <v>87</v>
      </c>
      <c r="C2" s="12" t="s">
        <v>88</v>
      </c>
      <c r="D2" s="11" t="s">
        <v>89</v>
      </c>
      <c r="E2" s="12" t="s">
        <v>88</v>
      </c>
      <c r="F2" s="11" t="s">
        <v>90</v>
      </c>
      <c r="G2" s="12" t="s">
        <v>88</v>
      </c>
      <c r="H2" s="11" t="s">
        <v>91</v>
      </c>
      <c r="I2" s="12" t="s">
        <v>88</v>
      </c>
      <c r="J2" s="11" t="s">
        <v>92</v>
      </c>
      <c r="K2" s="12" t="s">
        <v>88</v>
      </c>
      <c r="L2" s="11" t="s">
        <v>93</v>
      </c>
      <c r="M2" s="12" t="s">
        <v>88</v>
      </c>
      <c r="N2" s="11" t="s">
        <v>94</v>
      </c>
      <c r="O2" s="12" t="s">
        <v>88</v>
      </c>
      <c r="P2" s="11" t="s">
        <v>95</v>
      </c>
      <c r="Q2" s="12" t="s">
        <v>88</v>
      </c>
      <c r="R2" s="11" t="s">
        <v>96</v>
      </c>
      <c r="S2" s="12" t="s">
        <v>88</v>
      </c>
      <c r="T2" s="11" t="s">
        <v>97</v>
      </c>
      <c r="U2" s="12" t="s">
        <v>88</v>
      </c>
      <c r="V2" s="11" t="s">
        <v>98</v>
      </c>
      <c r="W2" s="12" t="s">
        <v>88</v>
      </c>
      <c r="X2" s="11" t="s">
        <v>99</v>
      </c>
      <c r="Y2" s="12" t="s">
        <v>88</v>
      </c>
      <c r="Z2" s="11" t="s">
        <v>100</v>
      </c>
      <c r="AA2" s="12" t="s">
        <v>88</v>
      </c>
      <c r="AB2" s="11" t="s">
        <v>101</v>
      </c>
      <c r="AC2" s="12" t="s">
        <v>88</v>
      </c>
      <c r="AD2" s="11" t="s">
        <v>102</v>
      </c>
      <c r="AE2" s="12" t="s">
        <v>88</v>
      </c>
      <c r="AF2" s="11" t="s">
        <v>103</v>
      </c>
      <c r="AG2" s="12" t="s">
        <v>88</v>
      </c>
      <c r="AH2" s="11" t="s">
        <v>104</v>
      </c>
      <c r="AI2" s="12" t="s">
        <v>88</v>
      </c>
      <c r="AJ2" s="11" t="s">
        <v>105</v>
      </c>
      <c r="AK2" s="12" t="s">
        <v>88</v>
      </c>
      <c r="AL2" s="37"/>
      <c r="AM2" s="39"/>
    </row>
    <row r="3" spans="1:39" ht="20.100000000000001" customHeight="1" x14ac:dyDescent="0.2">
      <c r="A3" s="18" t="s">
        <v>1</v>
      </c>
      <c r="B3" s="33" t="s">
        <v>106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5"/>
    </row>
    <row r="4" spans="1:39" s="7" customFormat="1" ht="20.100000000000001" customHeight="1" x14ac:dyDescent="0.2">
      <c r="A4" s="19" t="s">
        <v>2</v>
      </c>
      <c r="B4" s="5">
        <v>0</v>
      </c>
      <c r="C4" s="4">
        <v>0</v>
      </c>
      <c r="D4" s="5">
        <v>98541</v>
      </c>
      <c r="E4" s="4">
        <v>0</v>
      </c>
      <c r="F4" s="5">
        <v>284158</v>
      </c>
      <c r="G4" s="4">
        <v>16015</v>
      </c>
      <c r="H4" s="5">
        <v>0</v>
      </c>
      <c r="I4" s="4">
        <v>0</v>
      </c>
      <c r="J4" s="5">
        <v>0</v>
      </c>
      <c r="K4" s="4">
        <v>0</v>
      </c>
      <c r="L4" s="5">
        <v>0</v>
      </c>
      <c r="M4" s="4">
        <v>0</v>
      </c>
      <c r="N4" s="5">
        <v>0</v>
      </c>
      <c r="O4" s="4">
        <v>0</v>
      </c>
      <c r="P4" s="5">
        <v>0</v>
      </c>
      <c r="Q4" s="4">
        <v>0</v>
      </c>
      <c r="R4" s="5">
        <v>1296</v>
      </c>
      <c r="S4" s="4">
        <v>0</v>
      </c>
      <c r="T4" s="5">
        <v>0</v>
      </c>
      <c r="U4" s="4">
        <v>0</v>
      </c>
      <c r="V4" s="5">
        <v>25622</v>
      </c>
      <c r="W4" s="4">
        <v>0</v>
      </c>
      <c r="X4" s="5">
        <v>0</v>
      </c>
      <c r="Y4" s="4">
        <v>0</v>
      </c>
      <c r="Z4" s="5">
        <v>0</v>
      </c>
      <c r="AA4" s="4">
        <v>0</v>
      </c>
      <c r="AB4" s="5">
        <v>0</v>
      </c>
      <c r="AC4" s="4">
        <v>0</v>
      </c>
      <c r="AD4" s="5">
        <v>0</v>
      </c>
      <c r="AE4" s="4">
        <v>0</v>
      </c>
      <c r="AF4" s="5">
        <v>0</v>
      </c>
      <c r="AG4" s="4">
        <v>0</v>
      </c>
      <c r="AH4" s="5">
        <v>0</v>
      </c>
      <c r="AI4" s="4">
        <v>0</v>
      </c>
      <c r="AJ4" s="5">
        <v>167658</v>
      </c>
      <c r="AK4" s="4">
        <v>0</v>
      </c>
      <c r="AL4" s="5">
        <v>577275</v>
      </c>
      <c r="AM4" s="6">
        <v>16015</v>
      </c>
    </row>
    <row r="5" spans="1:39" s="7" customFormat="1" ht="20.100000000000001" customHeight="1" x14ac:dyDescent="0.2">
      <c r="A5" s="19" t="s">
        <v>3</v>
      </c>
      <c r="B5" s="5">
        <v>0</v>
      </c>
      <c r="C5" s="4">
        <v>0</v>
      </c>
      <c r="D5" s="5">
        <v>0</v>
      </c>
      <c r="E5" s="4">
        <v>0</v>
      </c>
      <c r="F5" s="5">
        <v>0</v>
      </c>
      <c r="G5" s="4">
        <v>0</v>
      </c>
      <c r="H5" s="5">
        <v>0</v>
      </c>
      <c r="I5" s="4">
        <v>0</v>
      </c>
      <c r="J5" s="5">
        <v>0</v>
      </c>
      <c r="K5" s="4">
        <v>0</v>
      </c>
      <c r="L5" s="5">
        <v>0</v>
      </c>
      <c r="M5" s="4">
        <v>0</v>
      </c>
      <c r="N5" s="5">
        <v>0</v>
      </c>
      <c r="O5" s="4">
        <v>0</v>
      </c>
      <c r="P5" s="5">
        <v>0</v>
      </c>
      <c r="Q5" s="4">
        <v>0</v>
      </c>
      <c r="R5" s="5">
        <v>0</v>
      </c>
      <c r="S5" s="4">
        <v>0</v>
      </c>
      <c r="T5" s="5">
        <v>0</v>
      </c>
      <c r="U5" s="4">
        <v>0</v>
      </c>
      <c r="V5" s="5">
        <v>835</v>
      </c>
      <c r="W5" s="4">
        <v>0</v>
      </c>
      <c r="X5" s="5">
        <v>0</v>
      </c>
      <c r="Y5" s="4">
        <v>0</v>
      </c>
      <c r="Z5" s="5">
        <v>0</v>
      </c>
      <c r="AA5" s="4">
        <v>0</v>
      </c>
      <c r="AB5" s="5">
        <v>872</v>
      </c>
      <c r="AC5" s="4">
        <v>0</v>
      </c>
      <c r="AD5" s="5">
        <v>0</v>
      </c>
      <c r="AE5" s="4">
        <v>0</v>
      </c>
      <c r="AF5" s="5">
        <v>0</v>
      </c>
      <c r="AG5" s="4">
        <v>0</v>
      </c>
      <c r="AH5" s="5">
        <v>0</v>
      </c>
      <c r="AI5" s="4">
        <v>0</v>
      </c>
      <c r="AJ5" s="5">
        <v>366</v>
      </c>
      <c r="AK5" s="4">
        <v>0</v>
      </c>
      <c r="AL5" s="5">
        <v>2073</v>
      </c>
      <c r="AM5" s="6">
        <v>0</v>
      </c>
    </row>
    <row r="6" spans="1:39" s="7" customFormat="1" ht="20.100000000000001" customHeight="1" x14ac:dyDescent="0.2">
      <c r="A6" s="19" t="s">
        <v>4</v>
      </c>
      <c r="B6" s="5">
        <v>0</v>
      </c>
      <c r="C6" s="4">
        <v>0</v>
      </c>
      <c r="D6" s="5">
        <v>0</v>
      </c>
      <c r="E6" s="4">
        <v>0</v>
      </c>
      <c r="F6" s="5">
        <v>0</v>
      </c>
      <c r="G6" s="4">
        <v>0</v>
      </c>
      <c r="H6" s="5">
        <v>0</v>
      </c>
      <c r="I6" s="4">
        <v>0</v>
      </c>
      <c r="J6" s="5">
        <v>0</v>
      </c>
      <c r="K6" s="4">
        <v>0</v>
      </c>
      <c r="L6" s="5">
        <v>0</v>
      </c>
      <c r="M6" s="4">
        <v>0</v>
      </c>
      <c r="N6" s="5">
        <v>0</v>
      </c>
      <c r="O6" s="4">
        <v>0</v>
      </c>
      <c r="P6" s="5">
        <v>0</v>
      </c>
      <c r="Q6" s="4">
        <v>0</v>
      </c>
      <c r="R6" s="5">
        <v>0</v>
      </c>
      <c r="S6" s="4">
        <v>0</v>
      </c>
      <c r="T6" s="5">
        <v>0</v>
      </c>
      <c r="U6" s="4">
        <v>0</v>
      </c>
      <c r="V6" s="5">
        <v>6571</v>
      </c>
      <c r="W6" s="4">
        <v>0</v>
      </c>
      <c r="X6" s="5">
        <v>0</v>
      </c>
      <c r="Y6" s="4">
        <v>0</v>
      </c>
      <c r="Z6" s="5">
        <v>0</v>
      </c>
      <c r="AA6" s="4">
        <v>0</v>
      </c>
      <c r="AB6" s="5">
        <v>151046</v>
      </c>
      <c r="AC6" s="4">
        <v>0</v>
      </c>
      <c r="AD6" s="5">
        <v>0</v>
      </c>
      <c r="AE6" s="4">
        <v>0</v>
      </c>
      <c r="AF6" s="5">
        <v>0</v>
      </c>
      <c r="AG6" s="4">
        <v>0</v>
      </c>
      <c r="AH6" s="5">
        <v>0</v>
      </c>
      <c r="AI6" s="4">
        <v>0</v>
      </c>
      <c r="AJ6" s="5">
        <v>4971</v>
      </c>
      <c r="AK6" s="4">
        <v>0</v>
      </c>
      <c r="AL6" s="5">
        <v>162588</v>
      </c>
      <c r="AM6" s="6">
        <v>0</v>
      </c>
    </row>
    <row r="7" spans="1:39" s="7" customFormat="1" ht="20.100000000000001" customHeight="1" x14ac:dyDescent="0.2">
      <c r="A7" s="19" t="s">
        <v>5</v>
      </c>
      <c r="B7" s="5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  <c r="O7" s="4">
        <v>0</v>
      </c>
      <c r="P7" s="5">
        <v>0</v>
      </c>
      <c r="Q7" s="4">
        <v>0</v>
      </c>
      <c r="R7" s="5">
        <v>0</v>
      </c>
      <c r="S7" s="4">
        <v>0</v>
      </c>
      <c r="T7" s="5">
        <v>0</v>
      </c>
      <c r="U7" s="4">
        <v>0</v>
      </c>
      <c r="V7" s="5">
        <v>0</v>
      </c>
      <c r="W7" s="4">
        <v>0</v>
      </c>
      <c r="X7" s="5">
        <v>0</v>
      </c>
      <c r="Y7" s="4">
        <v>0</v>
      </c>
      <c r="Z7" s="5">
        <v>0</v>
      </c>
      <c r="AA7" s="4">
        <v>0</v>
      </c>
      <c r="AB7" s="5">
        <v>0</v>
      </c>
      <c r="AC7" s="4">
        <v>0</v>
      </c>
      <c r="AD7" s="5">
        <v>0</v>
      </c>
      <c r="AE7" s="4">
        <v>0</v>
      </c>
      <c r="AF7" s="5">
        <v>0</v>
      </c>
      <c r="AG7" s="4">
        <v>0</v>
      </c>
      <c r="AH7" s="5">
        <v>0</v>
      </c>
      <c r="AI7" s="4">
        <v>0</v>
      </c>
      <c r="AJ7" s="5">
        <v>0</v>
      </c>
      <c r="AK7" s="4">
        <v>0</v>
      </c>
      <c r="AL7" s="5">
        <v>0</v>
      </c>
      <c r="AM7" s="6">
        <v>0</v>
      </c>
    </row>
    <row r="8" spans="1:39" s="7" customFormat="1" ht="20.100000000000001" customHeight="1" x14ac:dyDescent="0.2">
      <c r="A8" s="19" t="s">
        <v>6</v>
      </c>
      <c r="B8" s="5">
        <v>0</v>
      </c>
      <c r="C8" s="4">
        <v>0</v>
      </c>
      <c r="D8" s="5">
        <v>0</v>
      </c>
      <c r="E8" s="4">
        <v>0</v>
      </c>
      <c r="F8" s="5">
        <v>0</v>
      </c>
      <c r="G8" s="4">
        <v>0</v>
      </c>
      <c r="H8" s="5">
        <v>0</v>
      </c>
      <c r="I8" s="4">
        <v>0</v>
      </c>
      <c r="J8" s="5">
        <v>0</v>
      </c>
      <c r="K8" s="4">
        <v>0</v>
      </c>
      <c r="L8" s="5">
        <v>0</v>
      </c>
      <c r="M8" s="4">
        <v>0</v>
      </c>
      <c r="N8" s="5">
        <v>0</v>
      </c>
      <c r="O8" s="4">
        <v>0</v>
      </c>
      <c r="P8" s="5">
        <v>15</v>
      </c>
      <c r="Q8" s="4">
        <v>0</v>
      </c>
      <c r="R8" s="5">
        <v>0</v>
      </c>
      <c r="S8" s="4">
        <v>0</v>
      </c>
      <c r="T8" s="5">
        <v>0</v>
      </c>
      <c r="U8" s="4">
        <v>0</v>
      </c>
      <c r="V8" s="5">
        <v>26260</v>
      </c>
      <c r="W8" s="4">
        <v>0</v>
      </c>
      <c r="X8" s="5">
        <v>0</v>
      </c>
      <c r="Y8" s="4">
        <v>0</v>
      </c>
      <c r="Z8" s="5">
        <v>0</v>
      </c>
      <c r="AA8" s="4">
        <v>0</v>
      </c>
      <c r="AB8" s="5">
        <v>0</v>
      </c>
      <c r="AC8" s="4">
        <v>0</v>
      </c>
      <c r="AD8" s="5">
        <v>0</v>
      </c>
      <c r="AE8" s="4">
        <v>0</v>
      </c>
      <c r="AF8" s="5">
        <v>0</v>
      </c>
      <c r="AG8" s="4">
        <v>0</v>
      </c>
      <c r="AH8" s="5">
        <v>0</v>
      </c>
      <c r="AI8" s="4">
        <v>0</v>
      </c>
      <c r="AJ8" s="5">
        <v>0</v>
      </c>
      <c r="AK8" s="4">
        <v>0</v>
      </c>
      <c r="AL8" s="5">
        <v>26260</v>
      </c>
      <c r="AM8" s="6">
        <v>0</v>
      </c>
    </row>
    <row r="9" spans="1:39" s="7" customFormat="1" ht="20.100000000000001" customHeight="1" x14ac:dyDescent="0.2">
      <c r="A9" s="19" t="s">
        <v>7</v>
      </c>
      <c r="B9" s="5">
        <v>0</v>
      </c>
      <c r="C9" s="4">
        <v>0</v>
      </c>
      <c r="D9" s="5">
        <v>0</v>
      </c>
      <c r="E9" s="4">
        <v>0</v>
      </c>
      <c r="F9" s="5">
        <v>0</v>
      </c>
      <c r="G9" s="4">
        <v>0</v>
      </c>
      <c r="H9" s="5">
        <v>0</v>
      </c>
      <c r="I9" s="4">
        <v>0</v>
      </c>
      <c r="J9" s="5">
        <v>0</v>
      </c>
      <c r="K9" s="4">
        <v>0</v>
      </c>
      <c r="L9" s="5">
        <v>0</v>
      </c>
      <c r="M9" s="4">
        <v>0</v>
      </c>
      <c r="N9" s="5">
        <v>0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  <c r="U9" s="4">
        <v>0</v>
      </c>
      <c r="V9" s="5">
        <v>0</v>
      </c>
      <c r="W9" s="4">
        <v>0</v>
      </c>
      <c r="X9" s="5">
        <v>0</v>
      </c>
      <c r="Y9" s="4">
        <v>0</v>
      </c>
      <c r="Z9" s="5">
        <v>0</v>
      </c>
      <c r="AA9" s="4">
        <v>0</v>
      </c>
      <c r="AB9" s="5">
        <v>0</v>
      </c>
      <c r="AC9" s="4">
        <v>0</v>
      </c>
      <c r="AD9" s="5">
        <v>0</v>
      </c>
      <c r="AE9" s="4">
        <v>0</v>
      </c>
      <c r="AF9" s="5">
        <v>0</v>
      </c>
      <c r="AG9" s="4">
        <v>0</v>
      </c>
      <c r="AH9" s="5">
        <v>0</v>
      </c>
      <c r="AI9" s="4">
        <v>0</v>
      </c>
      <c r="AJ9" s="5">
        <v>0</v>
      </c>
      <c r="AK9" s="4">
        <v>0</v>
      </c>
      <c r="AL9" s="5">
        <v>0</v>
      </c>
      <c r="AM9" s="6">
        <v>0</v>
      </c>
    </row>
    <row r="10" spans="1:39" s="7" customFormat="1" ht="20.100000000000001" customHeight="1" x14ac:dyDescent="0.2">
      <c r="A10" s="19" t="s">
        <v>8</v>
      </c>
      <c r="B10" s="5">
        <v>8813</v>
      </c>
      <c r="C10" s="4">
        <v>6557</v>
      </c>
      <c r="D10" s="5">
        <v>137852</v>
      </c>
      <c r="E10" s="4">
        <v>0</v>
      </c>
      <c r="F10" s="5">
        <v>700960</v>
      </c>
      <c r="G10" s="4">
        <v>30152</v>
      </c>
      <c r="H10" s="5">
        <v>75965</v>
      </c>
      <c r="I10" s="4">
        <v>64629</v>
      </c>
      <c r="J10" s="5">
        <v>259855</v>
      </c>
      <c r="K10" s="4">
        <v>5</v>
      </c>
      <c r="L10" s="5">
        <v>627704</v>
      </c>
      <c r="M10" s="4">
        <v>17579</v>
      </c>
      <c r="N10" s="5">
        <v>0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202533</v>
      </c>
      <c r="U10" s="4">
        <v>10921</v>
      </c>
      <c r="V10" s="5">
        <v>12223</v>
      </c>
      <c r="W10" s="4">
        <v>0</v>
      </c>
      <c r="X10" s="5">
        <v>254437</v>
      </c>
      <c r="Y10" s="4">
        <v>0</v>
      </c>
      <c r="Z10" s="5">
        <v>3830</v>
      </c>
      <c r="AA10" s="4">
        <v>0</v>
      </c>
      <c r="AB10" s="5">
        <v>833173</v>
      </c>
      <c r="AC10" s="4">
        <v>0</v>
      </c>
      <c r="AD10" s="5">
        <v>665</v>
      </c>
      <c r="AE10" s="4">
        <v>0</v>
      </c>
      <c r="AF10" s="5">
        <v>4074</v>
      </c>
      <c r="AG10" s="4">
        <v>0</v>
      </c>
      <c r="AH10" s="5">
        <v>0</v>
      </c>
      <c r="AI10" s="4">
        <v>0</v>
      </c>
      <c r="AJ10" s="5">
        <v>0</v>
      </c>
      <c r="AK10" s="4">
        <v>0</v>
      </c>
      <c r="AL10" s="5">
        <v>3122084</v>
      </c>
      <c r="AM10" s="6">
        <v>129843</v>
      </c>
    </row>
    <row r="11" spans="1:39" s="7" customFormat="1" ht="20.100000000000001" customHeight="1" x14ac:dyDescent="0.2">
      <c r="A11" s="19" t="s">
        <v>9</v>
      </c>
      <c r="B11" s="5">
        <v>0</v>
      </c>
      <c r="C11" s="4">
        <v>0</v>
      </c>
      <c r="D11" s="5">
        <v>0</v>
      </c>
      <c r="E11" s="4">
        <v>0</v>
      </c>
      <c r="F11" s="5">
        <v>0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  <c r="U11" s="4">
        <v>0</v>
      </c>
      <c r="V11" s="5">
        <v>543</v>
      </c>
      <c r="W11" s="4">
        <v>0</v>
      </c>
      <c r="X11" s="5">
        <v>0</v>
      </c>
      <c r="Y11" s="4">
        <v>0</v>
      </c>
      <c r="Z11" s="5">
        <v>0</v>
      </c>
      <c r="AA11" s="4">
        <v>0</v>
      </c>
      <c r="AB11" s="5">
        <v>0</v>
      </c>
      <c r="AC11" s="4">
        <v>0</v>
      </c>
      <c r="AD11" s="5">
        <v>0</v>
      </c>
      <c r="AE11" s="4">
        <v>0</v>
      </c>
      <c r="AF11" s="5">
        <v>0</v>
      </c>
      <c r="AG11" s="4">
        <v>0</v>
      </c>
      <c r="AH11" s="5">
        <v>0</v>
      </c>
      <c r="AI11" s="4">
        <v>0</v>
      </c>
      <c r="AJ11" s="5">
        <v>0</v>
      </c>
      <c r="AK11" s="4">
        <v>0</v>
      </c>
      <c r="AL11" s="5">
        <v>543</v>
      </c>
      <c r="AM11" s="6">
        <v>0</v>
      </c>
    </row>
    <row r="12" spans="1:39" s="7" customFormat="1" ht="20.100000000000001" customHeight="1" x14ac:dyDescent="0.2">
      <c r="A12" s="19" t="s">
        <v>10</v>
      </c>
      <c r="B12" s="5">
        <v>0</v>
      </c>
      <c r="C12" s="4">
        <v>0</v>
      </c>
      <c r="D12" s="5">
        <v>0</v>
      </c>
      <c r="E12" s="4">
        <v>0</v>
      </c>
      <c r="F12" s="5">
        <v>0</v>
      </c>
      <c r="G12" s="4">
        <v>0</v>
      </c>
      <c r="H12" s="5">
        <v>0</v>
      </c>
      <c r="I12" s="4">
        <v>0</v>
      </c>
      <c r="J12" s="5">
        <v>0</v>
      </c>
      <c r="K12" s="4">
        <v>0</v>
      </c>
      <c r="L12" s="5">
        <v>0</v>
      </c>
      <c r="M12" s="4">
        <v>0</v>
      </c>
      <c r="N12" s="5">
        <v>0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  <c r="U12" s="4">
        <v>0</v>
      </c>
      <c r="V12" s="5">
        <v>0</v>
      </c>
      <c r="W12" s="4">
        <v>0</v>
      </c>
      <c r="X12" s="5">
        <v>0</v>
      </c>
      <c r="Y12" s="4">
        <v>0</v>
      </c>
      <c r="Z12" s="5">
        <v>0</v>
      </c>
      <c r="AA12" s="4">
        <v>0</v>
      </c>
      <c r="AB12" s="5">
        <v>92855</v>
      </c>
      <c r="AC12" s="4">
        <v>0</v>
      </c>
      <c r="AD12" s="5">
        <v>0</v>
      </c>
      <c r="AE12" s="4">
        <v>0</v>
      </c>
      <c r="AF12" s="5">
        <v>0</v>
      </c>
      <c r="AG12" s="4">
        <v>0</v>
      </c>
      <c r="AH12" s="5">
        <v>0</v>
      </c>
      <c r="AI12" s="4">
        <v>0</v>
      </c>
      <c r="AJ12" s="5">
        <v>0</v>
      </c>
      <c r="AK12" s="4">
        <v>0</v>
      </c>
      <c r="AL12" s="5">
        <v>92855</v>
      </c>
      <c r="AM12" s="6">
        <v>0</v>
      </c>
    </row>
    <row r="13" spans="1:39" s="7" customFormat="1" ht="20.100000000000001" customHeight="1" x14ac:dyDescent="0.2">
      <c r="A13" s="19" t="s">
        <v>11</v>
      </c>
      <c r="B13" s="5">
        <v>1475</v>
      </c>
      <c r="C13" s="4">
        <v>0</v>
      </c>
      <c r="D13" s="5">
        <v>85620</v>
      </c>
      <c r="E13" s="4">
        <v>0</v>
      </c>
      <c r="F13" s="5">
        <v>775709</v>
      </c>
      <c r="G13" s="4">
        <v>0</v>
      </c>
      <c r="H13" s="5">
        <v>71067</v>
      </c>
      <c r="I13" s="4">
        <v>0</v>
      </c>
      <c r="J13" s="5">
        <v>3634</v>
      </c>
      <c r="K13" s="4">
        <v>0</v>
      </c>
      <c r="L13" s="5">
        <v>550804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63688</v>
      </c>
      <c r="S13" s="4">
        <v>0</v>
      </c>
      <c r="T13" s="5">
        <v>678346</v>
      </c>
      <c r="U13" s="4">
        <v>0</v>
      </c>
      <c r="V13" s="5">
        <v>69156</v>
      </c>
      <c r="W13" s="4">
        <v>0</v>
      </c>
      <c r="X13" s="5">
        <v>125523</v>
      </c>
      <c r="Y13" s="4">
        <v>0</v>
      </c>
      <c r="Z13" s="5">
        <v>0</v>
      </c>
      <c r="AA13" s="4">
        <v>0</v>
      </c>
      <c r="AB13" s="5">
        <v>0</v>
      </c>
      <c r="AC13" s="4">
        <v>0</v>
      </c>
      <c r="AD13" s="5">
        <v>0</v>
      </c>
      <c r="AE13" s="4">
        <v>0</v>
      </c>
      <c r="AF13" s="5">
        <v>0</v>
      </c>
      <c r="AG13" s="4">
        <v>0</v>
      </c>
      <c r="AH13" s="5">
        <v>0</v>
      </c>
      <c r="AI13" s="4">
        <v>0</v>
      </c>
      <c r="AJ13" s="5">
        <v>0</v>
      </c>
      <c r="AK13" s="4">
        <v>0</v>
      </c>
      <c r="AL13" s="5">
        <v>2425022</v>
      </c>
      <c r="AM13" s="6">
        <v>0</v>
      </c>
    </row>
    <row r="14" spans="1:39" s="7" customFormat="1" ht="20.100000000000001" customHeight="1" x14ac:dyDescent="0.2">
      <c r="A14" s="19" t="s">
        <v>12</v>
      </c>
      <c r="B14" s="5">
        <v>0</v>
      </c>
      <c r="C14" s="4">
        <v>0</v>
      </c>
      <c r="D14" s="5">
        <v>0</v>
      </c>
      <c r="E14" s="4">
        <v>0</v>
      </c>
      <c r="F14" s="5">
        <v>33</v>
      </c>
      <c r="G14" s="4">
        <v>0</v>
      </c>
      <c r="H14" s="5">
        <v>0</v>
      </c>
      <c r="I14" s="4">
        <v>0</v>
      </c>
      <c r="J14" s="5">
        <v>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  <c r="U14" s="4">
        <v>0</v>
      </c>
      <c r="V14" s="5">
        <v>40124</v>
      </c>
      <c r="W14" s="4">
        <v>0</v>
      </c>
      <c r="X14" s="5">
        <v>278864</v>
      </c>
      <c r="Y14" s="4">
        <v>0</v>
      </c>
      <c r="Z14" s="5">
        <v>0</v>
      </c>
      <c r="AA14" s="4">
        <v>0</v>
      </c>
      <c r="AB14" s="5">
        <v>0</v>
      </c>
      <c r="AC14" s="4">
        <v>0</v>
      </c>
      <c r="AD14" s="5">
        <v>4</v>
      </c>
      <c r="AE14" s="4">
        <v>0</v>
      </c>
      <c r="AF14" s="5">
        <v>0</v>
      </c>
      <c r="AG14" s="4">
        <v>0</v>
      </c>
      <c r="AH14" s="5">
        <v>102151</v>
      </c>
      <c r="AI14" s="4">
        <v>0</v>
      </c>
      <c r="AJ14" s="5">
        <v>0</v>
      </c>
      <c r="AK14" s="4">
        <v>0</v>
      </c>
      <c r="AL14" s="5">
        <v>421176</v>
      </c>
      <c r="AM14" s="6">
        <v>0</v>
      </c>
    </row>
    <row r="15" spans="1:39" s="7" customFormat="1" ht="20.100000000000001" customHeight="1" x14ac:dyDescent="0.2">
      <c r="A15" s="19" t="s">
        <v>13</v>
      </c>
      <c r="B15" s="5">
        <v>0</v>
      </c>
      <c r="C15" s="4">
        <v>0</v>
      </c>
      <c r="D15" s="5">
        <v>0</v>
      </c>
      <c r="E15" s="4">
        <v>0</v>
      </c>
      <c r="F15" s="5">
        <v>0</v>
      </c>
      <c r="G15" s="4">
        <v>0</v>
      </c>
      <c r="H15" s="5">
        <v>0</v>
      </c>
      <c r="I15" s="4">
        <v>0</v>
      </c>
      <c r="J15" s="5">
        <v>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  <c r="U15" s="4">
        <v>0</v>
      </c>
      <c r="V15" s="5">
        <v>52772</v>
      </c>
      <c r="W15" s="4">
        <v>0</v>
      </c>
      <c r="X15" s="5">
        <v>0</v>
      </c>
      <c r="Y15" s="4">
        <v>0</v>
      </c>
      <c r="Z15" s="5">
        <v>0</v>
      </c>
      <c r="AA15" s="4">
        <v>0</v>
      </c>
      <c r="AB15" s="5">
        <v>0</v>
      </c>
      <c r="AC15" s="4">
        <v>0</v>
      </c>
      <c r="AD15" s="5">
        <v>0</v>
      </c>
      <c r="AE15" s="4">
        <v>0</v>
      </c>
      <c r="AF15" s="5">
        <v>0</v>
      </c>
      <c r="AG15" s="4">
        <v>0</v>
      </c>
      <c r="AH15" s="5">
        <v>0</v>
      </c>
      <c r="AI15" s="4">
        <v>0</v>
      </c>
      <c r="AJ15" s="5">
        <v>0</v>
      </c>
      <c r="AK15" s="4">
        <v>0</v>
      </c>
      <c r="AL15" s="5">
        <v>52772</v>
      </c>
      <c r="AM15" s="6">
        <v>0</v>
      </c>
    </row>
    <row r="16" spans="1:39" s="7" customFormat="1" ht="20.100000000000001" customHeight="1" x14ac:dyDescent="0.2">
      <c r="A16" s="19" t="s">
        <v>14</v>
      </c>
      <c r="B16" s="5">
        <v>0</v>
      </c>
      <c r="C16" s="4">
        <v>0</v>
      </c>
      <c r="D16" s="5">
        <v>0</v>
      </c>
      <c r="E16" s="4">
        <v>0</v>
      </c>
      <c r="F16" s="5">
        <v>0</v>
      </c>
      <c r="G16" s="4">
        <v>0</v>
      </c>
      <c r="H16" s="5">
        <v>0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  <c r="U16" s="4">
        <v>0</v>
      </c>
      <c r="V16" s="5">
        <v>13534</v>
      </c>
      <c r="W16" s="4">
        <v>0</v>
      </c>
      <c r="X16" s="5">
        <v>0</v>
      </c>
      <c r="Y16" s="4">
        <v>0</v>
      </c>
      <c r="Z16" s="5">
        <v>0</v>
      </c>
      <c r="AA16" s="4">
        <v>0</v>
      </c>
      <c r="AB16" s="5">
        <v>0</v>
      </c>
      <c r="AC16" s="4">
        <v>0</v>
      </c>
      <c r="AD16" s="5">
        <v>0</v>
      </c>
      <c r="AE16" s="4">
        <v>0</v>
      </c>
      <c r="AF16" s="5">
        <v>0</v>
      </c>
      <c r="AG16" s="4">
        <v>0</v>
      </c>
      <c r="AH16" s="5">
        <v>0</v>
      </c>
      <c r="AI16" s="4">
        <v>0</v>
      </c>
      <c r="AJ16" s="5">
        <v>0</v>
      </c>
      <c r="AK16" s="4">
        <v>0</v>
      </c>
      <c r="AL16" s="5">
        <v>13534</v>
      </c>
      <c r="AM16" s="6">
        <v>0</v>
      </c>
    </row>
    <row r="17" spans="1:39" s="7" customFormat="1" ht="20.100000000000001" customHeight="1" x14ac:dyDescent="0.2">
      <c r="A17" s="19" t="s">
        <v>15</v>
      </c>
      <c r="B17" s="5">
        <v>1596</v>
      </c>
      <c r="C17" s="4">
        <v>0</v>
      </c>
      <c r="D17" s="5">
        <v>2139</v>
      </c>
      <c r="E17" s="4">
        <v>0</v>
      </c>
      <c r="F17" s="5">
        <v>3034</v>
      </c>
      <c r="G17" s="4">
        <v>0</v>
      </c>
      <c r="H17" s="5">
        <v>0</v>
      </c>
      <c r="I17" s="4">
        <v>0</v>
      </c>
      <c r="J17" s="5">
        <v>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  <c r="U17" s="4">
        <v>0</v>
      </c>
      <c r="V17" s="5">
        <v>8798</v>
      </c>
      <c r="W17" s="4">
        <v>0</v>
      </c>
      <c r="X17" s="5">
        <v>0</v>
      </c>
      <c r="Y17" s="4">
        <v>0</v>
      </c>
      <c r="Z17" s="5">
        <v>0</v>
      </c>
      <c r="AA17" s="4">
        <v>0</v>
      </c>
      <c r="AB17" s="5">
        <v>0</v>
      </c>
      <c r="AC17" s="4">
        <v>0</v>
      </c>
      <c r="AD17" s="5">
        <v>0</v>
      </c>
      <c r="AE17" s="4">
        <v>0</v>
      </c>
      <c r="AF17" s="5">
        <v>0</v>
      </c>
      <c r="AG17" s="4">
        <v>0</v>
      </c>
      <c r="AH17" s="5">
        <v>0</v>
      </c>
      <c r="AI17" s="4">
        <v>0</v>
      </c>
      <c r="AJ17" s="5">
        <v>0</v>
      </c>
      <c r="AK17" s="4">
        <v>0</v>
      </c>
      <c r="AL17" s="5">
        <v>15567</v>
      </c>
      <c r="AM17" s="6">
        <v>0</v>
      </c>
    </row>
    <row r="18" spans="1:39" s="7" customFormat="1" ht="20.100000000000001" customHeight="1" x14ac:dyDescent="0.2">
      <c r="A18" s="19" t="s">
        <v>16</v>
      </c>
      <c r="B18" s="8">
        <v>0</v>
      </c>
      <c r="C18" s="9">
        <v>0</v>
      </c>
      <c r="D18" s="8">
        <v>0</v>
      </c>
      <c r="E18" s="9">
        <v>0</v>
      </c>
      <c r="F18" s="8">
        <v>0</v>
      </c>
      <c r="G18" s="9">
        <v>0</v>
      </c>
      <c r="H18" s="8">
        <v>0</v>
      </c>
      <c r="I18" s="9">
        <v>0</v>
      </c>
      <c r="J18" s="8">
        <v>0</v>
      </c>
      <c r="K18" s="9">
        <v>0</v>
      </c>
      <c r="L18" s="8">
        <v>0</v>
      </c>
      <c r="M18" s="9">
        <v>0</v>
      </c>
      <c r="N18" s="8">
        <v>0</v>
      </c>
      <c r="O18" s="9">
        <v>0</v>
      </c>
      <c r="P18" s="8">
        <v>0</v>
      </c>
      <c r="Q18" s="9">
        <v>0</v>
      </c>
      <c r="R18" s="8">
        <v>0</v>
      </c>
      <c r="S18" s="9">
        <v>0</v>
      </c>
      <c r="T18" s="8">
        <v>0</v>
      </c>
      <c r="U18" s="9">
        <v>0</v>
      </c>
      <c r="V18" s="8">
        <v>0</v>
      </c>
      <c r="W18" s="9">
        <v>0</v>
      </c>
      <c r="X18" s="8">
        <v>0</v>
      </c>
      <c r="Y18" s="9">
        <v>0</v>
      </c>
      <c r="Z18" s="8">
        <v>0</v>
      </c>
      <c r="AA18" s="9">
        <v>0</v>
      </c>
      <c r="AB18" s="8">
        <v>0</v>
      </c>
      <c r="AC18" s="9">
        <v>0</v>
      </c>
      <c r="AD18" s="8">
        <v>0</v>
      </c>
      <c r="AE18" s="9">
        <v>0</v>
      </c>
      <c r="AF18" s="8">
        <v>0</v>
      </c>
      <c r="AG18" s="9">
        <v>0</v>
      </c>
      <c r="AH18" s="8">
        <v>5525</v>
      </c>
      <c r="AI18" s="9">
        <v>0</v>
      </c>
      <c r="AJ18" s="8">
        <v>0</v>
      </c>
      <c r="AK18" s="9">
        <v>0</v>
      </c>
      <c r="AL18" s="8">
        <v>5525</v>
      </c>
      <c r="AM18" s="10">
        <v>0</v>
      </c>
    </row>
    <row r="19" spans="1:39" s="7" customFormat="1" ht="20.100000000000001" customHeight="1" x14ac:dyDescent="0.2">
      <c r="A19" s="19" t="s">
        <v>17</v>
      </c>
      <c r="B19" s="8">
        <v>144</v>
      </c>
      <c r="C19" s="9">
        <v>63</v>
      </c>
      <c r="D19" s="8">
        <v>0</v>
      </c>
      <c r="E19" s="9">
        <v>0</v>
      </c>
      <c r="F19" s="8">
        <v>199755</v>
      </c>
      <c r="G19" s="9">
        <v>85365</v>
      </c>
      <c r="H19" s="8">
        <v>0</v>
      </c>
      <c r="I19" s="9">
        <v>0</v>
      </c>
      <c r="J19" s="8">
        <v>0</v>
      </c>
      <c r="K19" s="9">
        <v>0</v>
      </c>
      <c r="L19" s="8">
        <v>0</v>
      </c>
      <c r="M19" s="9">
        <v>0</v>
      </c>
      <c r="N19" s="8">
        <v>0</v>
      </c>
      <c r="O19" s="9">
        <v>0</v>
      </c>
      <c r="P19" s="8">
        <v>0</v>
      </c>
      <c r="Q19" s="9">
        <v>0</v>
      </c>
      <c r="R19" s="8">
        <v>0</v>
      </c>
      <c r="S19" s="9">
        <v>0</v>
      </c>
      <c r="T19" s="8">
        <v>0</v>
      </c>
      <c r="U19" s="9">
        <v>0</v>
      </c>
      <c r="V19" s="8">
        <v>0</v>
      </c>
      <c r="W19" s="9">
        <v>0</v>
      </c>
      <c r="X19" s="8">
        <v>0</v>
      </c>
      <c r="Y19" s="9">
        <v>0</v>
      </c>
      <c r="Z19" s="8">
        <v>0</v>
      </c>
      <c r="AA19" s="9">
        <v>0</v>
      </c>
      <c r="AB19" s="8">
        <v>0</v>
      </c>
      <c r="AC19" s="9">
        <v>0</v>
      </c>
      <c r="AD19" s="8">
        <v>0</v>
      </c>
      <c r="AE19" s="9">
        <v>0</v>
      </c>
      <c r="AF19" s="8">
        <v>0</v>
      </c>
      <c r="AG19" s="9">
        <v>0</v>
      </c>
      <c r="AH19" s="8">
        <v>0</v>
      </c>
      <c r="AI19" s="9">
        <v>0</v>
      </c>
      <c r="AJ19" s="8">
        <v>0</v>
      </c>
      <c r="AK19" s="9">
        <v>0</v>
      </c>
      <c r="AL19" s="8">
        <v>199899</v>
      </c>
      <c r="AM19" s="10">
        <v>85428</v>
      </c>
    </row>
    <row r="20" spans="1:39" s="7" customFormat="1" ht="20.100000000000001" customHeight="1" x14ac:dyDescent="0.2">
      <c r="A20" s="19" t="s">
        <v>18</v>
      </c>
      <c r="B20" s="5">
        <v>0</v>
      </c>
      <c r="C20" s="4">
        <v>0</v>
      </c>
      <c r="D20" s="5">
        <v>0</v>
      </c>
      <c r="E20" s="4">
        <v>0</v>
      </c>
      <c r="F20" s="5">
        <v>0</v>
      </c>
      <c r="G20" s="4">
        <v>0</v>
      </c>
      <c r="H20" s="5">
        <v>0</v>
      </c>
      <c r="I20" s="4">
        <v>0</v>
      </c>
      <c r="J20" s="5">
        <v>0</v>
      </c>
      <c r="K20" s="4">
        <v>0</v>
      </c>
      <c r="L20" s="5">
        <v>0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  <c r="U20" s="4">
        <v>0</v>
      </c>
      <c r="V20" s="5">
        <v>0</v>
      </c>
      <c r="W20" s="4">
        <v>0</v>
      </c>
      <c r="X20" s="5">
        <v>0</v>
      </c>
      <c r="Y20" s="4">
        <v>0</v>
      </c>
      <c r="Z20" s="5">
        <v>0</v>
      </c>
      <c r="AA20" s="4">
        <v>0</v>
      </c>
      <c r="AB20" s="5">
        <v>0</v>
      </c>
      <c r="AC20" s="4">
        <v>0</v>
      </c>
      <c r="AD20" s="5">
        <v>0</v>
      </c>
      <c r="AE20" s="4">
        <v>0</v>
      </c>
      <c r="AF20" s="5">
        <v>0</v>
      </c>
      <c r="AG20" s="4">
        <v>0</v>
      </c>
      <c r="AH20" s="5">
        <v>0</v>
      </c>
      <c r="AI20" s="4">
        <v>0</v>
      </c>
      <c r="AJ20" s="5">
        <v>0</v>
      </c>
      <c r="AK20" s="4">
        <v>0</v>
      </c>
      <c r="AL20" s="5">
        <v>0</v>
      </c>
      <c r="AM20" s="6">
        <v>0</v>
      </c>
    </row>
    <row r="21" spans="1:39" s="7" customFormat="1" ht="20.100000000000001" customHeight="1" x14ac:dyDescent="0.2">
      <c r="A21" s="19" t="s">
        <v>19</v>
      </c>
      <c r="B21" s="5">
        <v>0</v>
      </c>
      <c r="C21" s="4">
        <v>0</v>
      </c>
      <c r="D21" s="5">
        <v>0</v>
      </c>
      <c r="E21" s="4">
        <v>0</v>
      </c>
      <c r="F21" s="5">
        <v>0</v>
      </c>
      <c r="G21" s="4">
        <v>0</v>
      </c>
      <c r="H21" s="5">
        <v>0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  <c r="U21" s="4">
        <v>0</v>
      </c>
      <c r="V21" s="5">
        <v>1260</v>
      </c>
      <c r="W21" s="4">
        <v>0</v>
      </c>
      <c r="X21" s="5">
        <v>0</v>
      </c>
      <c r="Y21" s="4">
        <v>0</v>
      </c>
      <c r="Z21" s="5">
        <v>0</v>
      </c>
      <c r="AA21" s="4">
        <v>0</v>
      </c>
      <c r="AB21" s="5">
        <v>149794</v>
      </c>
      <c r="AC21" s="4">
        <v>0</v>
      </c>
      <c r="AD21" s="5">
        <v>53</v>
      </c>
      <c r="AE21" s="4">
        <v>0</v>
      </c>
      <c r="AF21" s="5">
        <v>0</v>
      </c>
      <c r="AG21" s="4">
        <v>0</v>
      </c>
      <c r="AH21" s="5">
        <v>0</v>
      </c>
      <c r="AI21" s="4">
        <v>0</v>
      </c>
      <c r="AJ21" s="5">
        <v>0</v>
      </c>
      <c r="AK21" s="4">
        <v>0</v>
      </c>
      <c r="AL21" s="5">
        <v>151107</v>
      </c>
      <c r="AM21" s="6">
        <v>0</v>
      </c>
    </row>
    <row r="22" spans="1:39" s="7" customFormat="1" ht="20.100000000000001" customHeight="1" x14ac:dyDescent="0.2">
      <c r="A22" s="19" t="s">
        <v>20</v>
      </c>
      <c r="B22" s="26">
        <v>0</v>
      </c>
      <c r="C22" s="4">
        <v>0</v>
      </c>
      <c r="D22" s="5">
        <v>0</v>
      </c>
      <c r="E22" s="4">
        <v>0</v>
      </c>
      <c r="F22" s="5">
        <v>11450</v>
      </c>
      <c r="G22" s="4">
        <v>0</v>
      </c>
      <c r="H22" s="5">
        <v>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  <c r="U22" s="4">
        <v>0</v>
      </c>
      <c r="V22" s="5">
        <v>0</v>
      </c>
      <c r="W22" s="4">
        <v>0</v>
      </c>
      <c r="X22" s="5">
        <v>382</v>
      </c>
      <c r="Y22" s="4">
        <v>0</v>
      </c>
      <c r="Z22" s="5">
        <v>0</v>
      </c>
      <c r="AA22" s="4">
        <v>0</v>
      </c>
      <c r="AB22" s="5">
        <v>91892</v>
      </c>
      <c r="AC22" s="4">
        <v>0</v>
      </c>
      <c r="AD22" s="5">
        <v>2</v>
      </c>
      <c r="AE22" s="4">
        <v>0</v>
      </c>
      <c r="AF22" s="5">
        <v>0</v>
      </c>
      <c r="AG22" s="4">
        <v>0</v>
      </c>
      <c r="AH22" s="5">
        <v>16178</v>
      </c>
      <c r="AI22" s="4">
        <v>0</v>
      </c>
      <c r="AJ22" s="5">
        <v>0</v>
      </c>
      <c r="AK22" s="4">
        <v>0</v>
      </c>
      <c r="AL22" s="5">
        <v>119904</v>
      </c>
      <c r="AM22" s="6">
        <v>0</v>
      </c>
    </row>
    <row r="23" spans="1:39" s="7" customFormat="1" ht="20.100000000000001" customHeight="1" x14ac:dyDescent="0.2">
      <c r="A23" s="24" t="s">
        <v>21</v>
      </c>
      <c r="B23" s="28">
        <v>0</v>
      </c>
      <c r="C23" s="29">
        <v>0</v>
      </c>
      <c r="D23" s="23">
        <v>0</v>
      </c>
      <c r="E23" s="29">
        <v>0</v>
      </c>
      <c r="F23" s="23">
        <v>0</v>
      </c>
      <c r="G23" s="30">
        <v>0</v>
      </c>
      <c r="H23" s="28">
        <v>0</v>
      </c>
      <c r="I23" s="29">
        <v>0</v>
      </c>
      <c r="J23" s="23">
        <v>0</v>
      </c>
      <c r="K23" s="29">
        <v>0</v>
      </c>
      <c r="L23" s="23">
        <v>0</v>
      </c>
      <c r="M23" s="30">
        <v>0</v>
      </c>
      <c r="N23" s="28">
        <v>0</v>
      </c>
      <c r="O23" s="30">
        <v>0</v>
      </c>
      <c r="P23" s="28">
        <v>0</v>
      </c>
      <c r="Q23" s="30">
        <v>0</v>
      </c>
      <c r="R23" s="28">
        <v>0</v>
      </c>
      <c r="S23" s="30">
        <v>0</v>
      </c>
      <c r="T23" s="28">
        <v>0</v>
      </c>
      <c r="U23" s="30">
        <v>0</v>
      </c>
      <c r="V23" s="28">
        <v>0</v>
      </c>
      <c r="W23" s="30">
        <v>0</v>
      </c>
      <c r="X23" s="28">
        <v>0</v>
      </c>
      <c r="Y23" s="30">
        <v>0</v>
      </c>
      <c r="Z23" s="28">
        <v>0</v>
      </c>
      <c r="AA23" s="30">
        <v>0</v>
      </c>
      <c r="AB23" s="28">
        <v>0</v>
      </c>
      <c r="AC23" s="30">
        <v>0</v>
      </c>
      <c r="AD23" s="28">
        <v>0</v>
      </c>
      <c r="AE23" s="30">
        <v>0</v>
      </c>
      <c r="AF23" s="28">
        <v>0</v>
      </c>
      <c r="AG23" s="30">
        <v>0</v>
      </c>
      <c r="AH23" s="28">
        <v>0</v>
      </c>
      <c r="AI23" s="30">
        <v>0</v>
      </c>
      <c r="AJ23" s="28">
        <v>0</v>
      </c>
      <c r="AK23" s="30">
        <v>0</v>
      </c>
      <c r="AL23" s="28">
        <v>0</v>
      </c>
      <c r="AM23" s="25">
        <v>0</v>
      </c>
    </row>
    <row r="24" spans="1:39" s="7" customFormat="1" ht="20.100000000000001" customHeight="1" x14ac:dyDescent="0.2">
      <c r="A24" s="19" t="s">
        <v>22</v>
      </c>
      <c r="B24" s="27">
        <v>1</v>
      </c>
      <c r="C24" s="4">
        <v>0</v>
      </c>
      <c r="D24" s="5">
        <v>286</v>
      </c>
      <c r="E24" s="4">
        <v>0</v>
      </c>
      <c r="F24" s="5">
        <v>14743</v>
      </c>
      <c r="G24" s="4">
        <v>0</v>
      </c>
      <c r="H24" s="5">
        <v>0</v>
      </c>
      <c r="I24" s="4">
        <v>0</v>
      </c>
      <c r="J24" s="5">
        <v>0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  <c r="U24" s="4">
        <v>0</v>
      </c>
      <c r="V24" s="5">
        <v>0</v>
      </c>
      <c r="W24" s="4">
        <v>0</v>
      </c>
      <c r="X24" s="5">
        <v>0</v>
      </c>
      <c r="Y24" s="4">
        <v>0</v>
      </c>
      <c r="Z24" s="5">
        <v>0</v>
      </c>
      <c r="AA24" s="4">
        <v>0</v>
      </c>
      <c r="AB24" s="5">
        <v>0</v>
      </c>
      <c r="AC24" s="4">
        <v>0</v>
      </c>
      <c r="AD24" s="5">
        <v>5</v>
      </c>
      <c r="AE24" s="4">
        <v>0</v>
      </c>
      <c r="AF24" s="5">
        <v>19</v>
      </c>
      <c r="AG24" s="4">
        <v>0</v>
      </c>
      <c r="AH24" s="5">
        <v>0</v>
      </c>
      <c r="AI24" s="4">
        <v>0</v>
      </c>
      <c r="AJ24" s="5">
        <v>0</v>
      </c>
      <c r="AK24" s="4">
        <v>0</v>
      </c>
      <c r="AL24" s="5">
        <v>15054</v>
      </c>
      <c r="AM24" s="6">
        <v>0</v>
      </c>
    </row>
    <row r="25" spans="1:39" s="7" customFormat="1" ht="20.100000000000001" customHeight="1" x14ac:dyDescent="0.2">
      <c r="A25" s="19" t="s">
        <v>23</v>
      </c>
      <c r="B25" s="33" t="s">
        <v>106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5"/>
    </row>
    <row r="26" spans="1:39" s="7" customFormat="1" ht="20.100000000000001" customHeight="1" x14ac:dyDescent="0.2">
      <c r="A26" s="19" t="s">
        <v>24</v>
      </c>
      <c r="B26" s="5">
        <v>0</v>
      </c>
      <c r="C26" s="4">
        <v>0</v>
      </c>
      <c r="D26" s="5">
        <v>0</v>
      </c>
      <c r="E26" s="4">
        <v>0</v>
      </c>
      <c r="F26" s="5">
        <v>0</v>
      </c>
      <c r="G26" s="4">
        <v>0</v>
      </c>
      <c r="H26" s="5">
        <v>0</v>
      </c>
      <c r="I26" s="4">
        <v>0</v>
      </c>
      <c r="J26" s="5">
        <v>0</v>
      </c>
      <c r="K26" s="4">
        <v>0</v>
      </c>
      <c r="L26" s="5">
        <v>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  <c r="U26" s="4">
        <v>0</v>
      </c>
      <c r="V26" s="5">
        <v>55589</v>
      </c>
      <c r="W26" s="4">
        <v>0</v>
      </c>
      <c r="X26" s="5">
        <v>0</v>
      </c>
      <c r="Y26" s="4">
        <v>0</v>
      </c>
      <c r="Z26" s="5">
        <v>0</v>
      </c>
      <c r="AA26" s="4">
        <v>0</v>
      </c>
      <c r="AB26" s="5">
        <v>0</v>
      </c>
      <c r="AC26" s="4">
        <v>0</v>
      </c>
      <c r="AD26" s="5">
        <v>0</v>
      </c>
      <c r="AE26" s="4">
        <v>0</v>
      </c>
      <c r="AF26" s="5">
        <v>0</v>
      </c>
      <c r="AG26" s="4">
        <v>0</v>
      </c>
      <c r="AH26" s="5">
        <v>0</v>
      </c>
      <c r="AI26" s="4">
        <v>0</v>
      </c>
      <c r="AJ26" s="5">
        <v>0</v>
      </c>
      <c r="AK26" s="4">
        <v>0</v>
      </c>
      <c r="AL26" s="5">
        <v>55589</v>
      </c>
      <c r="AM26" s="6">
        <v>0</v>
      </c>
    </row>
    <row r="27" spans="1:39" s="7" customFormat="1" ht="21.75" customHeight="1" x14ac:dyDescent="0.2">
      <c r="A27" s="19" t="s">
        <v>25</v>
      </c>
      <c r="B27" s="5">
        <v>0</v>
      </c>
      <c r="C27" s="4">
        <v>0</v>
      </c>
      <c r="D27" s="5">
        <v>0</v>
      </c>
      <c r="E27" s="4">
        <v>0</v>
      </c>
      <c r="F27" s="5">
        <v>27096</v>
      </c>
      <c r="G27" s="4">
        <v>0</v>
      </c>
      <c r="H27" s="5">
        <v>0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  <c r="U27" s="4">
        <v>0</v>
      </c>
      <c r="V27" s="5">
        <v>334</v>
      </c>
      <c r="W27" s="4">
        <v>0</v>
      </c>
      <c r="X27" s="5">
        <v>0</v>
      </c>
      <c r="Y27" s="4">
        <v>0</v>
      </c>
      <c r="Z27" s="5">
        <v>0</v>
      </c>
      <c r="AA27" s="4">
        <v>0</v>
      </c>
      <c r="AB27" s="5">
        <v>0</v>
      </c>
      <c r="AC27" s="4">
        <v>0</v>
      </c>
      <c r="AD27" s="5">
        <v>0</v>
      </c>
      <c r="AE27" s="4">
        <v>0</v>
      </c>
      <c r="AF27" s="5">
        <v>0</v>
      </c>
      <c r="AG27" s="4">
        <v>0</v>
      </c>
      <c r="AH27" s="5">
        <v>0</v>
      </c>
      <c r="AI27" s="4">
        <v>0</v>
      </c>
      <c r="AJ27" s="5">
        <v>0</v>
      </c>
      <c r="AK27" s="4">
        <v>0</v>
      </c>
      <c r="AL27" s="5">
        <v>27430</v>
      </c>
      <c r="AM27" s="6">
        <v>0</v>
      </c>
    </row>
    <row r="28" spans="1:39" s="7" customFormat="1" ht="20.100000000000001" customHeight="1" x14ac:dyDescent="0.2">
      <c r="A28" s="19" t="s">
        <v>26</v>
      </c>
      <c r="B28" s="5">
        <v>0</v>
      </c>
      <c r="C28" s="4">
        <v>0</v>
      </c>
      <c r="D28" s="5">
        <v>0</v>
      </c>
      <c r="E28" s="4">
        <v>0</v>
      </c>
      <c r="F28" s="5">
        <v>0</v>
      </c>
      <c r="G28" s="4">
        <v>0</v>
      </c>
      <c r="H28" s="5">
        <v>0</v>
      </c>
      <c r="I28" s="4">
        <v>0</v>
      </c>
      <c r="J28" s="5">
        <v>0</v>
      </c>
      <c r="K28" s="4">
        <v>0</v>
      </c>
      <c r="L28" s="5">
        <v>0</v>
      </c>
      <c r="M28" s="4">
        <v>0</v>
      </c>
      <c r="N28" s="5">
        <v>0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  <c r="U28" s="4">
        <v>0</v>
      </c>
      <c r="V28" s="5">
        <v>0</v>
      </c>
      <c r="W28" s="4">
        <v>0</v>
      </c>
      <c r="X28" s="5">
        <v>0</v>
      </c>
      <c r="Y28" s="4">
        <v>0</v>
      </c>
      <c r="Z28" s="5">
        <v>0</v>
      </c>
      <c r="AA28" s="4">
        <v>0</v>
      </c>
      <c r="AB28" s="5">
        <v>212931</v>
      </c>
      <c r="AC28" s="4">
        <v>0</v>
      </c>
      <c r="AD28" s="5">
        <v>0</v>
      </c>
      <c r="AE28" s="4">
        <v>0</v>
      </c>
      <c r="AF28" s="5">
        <v>0</v>
      </c>
      <c r="AG28" s="4">
        <v>0</v>
      </c>
      <c r="AH28" s="5">
        <v>0</v>
      </c>
      <c r="AI28" s="4">
        <v>0</v>
      </c>
      <c r="AJ28" s="5">
        <v>0</v>
      </c>
      <c r="AK28" s="4">
        <v>0</v>
      </c>
      <c r="AL28" s="5">
        <v>212931</v>
      </c>
      <c r="AM28" s="6">
        <v>0</v>
      </c>
    </row>
    <row r="29" spans="1:39" s="7" customFormat="1" ht="20.100000000000001" customHeight="1" x14ac:dyDescent="0.2">
      <c r="A29" s="19" t="s">
        <v>27</v>
      </c>
      <c r="B29" s="5">
        <v>0</v>
      </c>
      <c r="C29" s="4">
        <v>0</v>
      </c>
      <c r="D29" s="5">
        <v>3451</v>
      </c>
      <c r="E29" s="4">
        <v>0</v>
      </c>
      <c r="F29" s="5">
        <v>9478</v>
      </c>
      <c r="G29" s="4">
        <v>0</v>
      </c>
      <c r="H29" s="5">
        <v>0</v>
      </c>
      <c r="I29" s="4">
        <v>0</v>
      </c>
      <c r="J29" s="5">
        <v>0</v>
      </c>
      <c r="K29" s="4">
        <v>0</v>
      </c>
      <c r="L29" s="5">
        <v>0</v>
      </c>
      <c r="M29" s="4">
        <v>0</v>
      </c>
      <c r="N29" s="5">
        <v>0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  <c r="U29" s="4">
        <v>0</v>
      </c>
      <c r="V29" s="5">
        <v>7982</v>
      </c>
      <c r="W29" s="4">
        <v>0</v>
      </c>
      <c r="X29" s="5">
        <v>0</v>
      </c>
      <c r="Y29" s="4">
        <v>0</v>
      </c>
      <c r="Z29" s="5">
        <v>0</v>
      </c>
      <c r="AA29" s="4">
        <v>0</v>
      </c>
      <c r="AB29" s="5">
        <v>0</v>
      </c>
      <c r="AC29" s="4">
        <v>0</v>
      </c>
      <c r="AD29" s="5">
        <v>0</v>
      </c>
      <c r="AE29" s="4">
        <v>0</v>
      </c>
      <c r="AF29" s="5">
        <v>0</v>
      </c>
      <c r="AG29" s="4">
        <v>0</v>
      </c>
      <c r="AH29" s="5">
        <v>531</v>
      </c>
      <c r="AI29" s="4">
        <v>0</v>
      </c>
      <c r="AJ29" s="5">
        <v>0</v>
      </c>
      <c r="AK29" s="4">
        <v>0</v>
      </c>
      <c r="AL29" s="5">
        <v>21442</v>
      </c>
      <c r="AM29" s="6">
        <v>0</v>
      </c>
    </row>
    <row r="30" spans="1:39" s="7" customFormat="1" ht="20.100000000000001" customHeight="1" x14ac:dyDescent="0.2">
      <c r="A30" s="19" t="s">
        <v>28</v>
      </c>
      <c r="B30" s="5">
        <v>0</v>
      </c>
      <c r="C30" s="4">
        <v>0</v>
      </c>
      <c r="D30" s="5">
        <v>0</v>
      </c>
      <c r="E30" s="4">
        <v>0</v>
      </c>
      <c r="F30" s="5">
        <v>0</v>
      </c>
      <c r="G30" s="4">
        <v>0</v>
      </c>
      <c r="H30" s="5">
        <v>0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  <c r="U30" s="4">
        <v>0</v>
      </c>
      <c r="V30" s="5">
        <v>811</v>
      </c>
      <c r="W30" s="4">
        <v>0</v>
      </c>
      <c r="X30" s="5">
        <v>0</v>
      </c>
      <c r="Y30" s="4">
        <v>0</v>
      </c>
      <c r="Z30" s="5">
        <v>0</v>
      </c>
      <c r="AA30" s="4">
        <v>0</v>
      </c>
      <c r="AB30" s="5">
        <v>0</v>
      </c>
      <c r="AC30" s="4">
        <v>0</v>
      </c>
      <c r="AD30" s="5">
        <v>0</v>
      </c>
      <c r="AE30" s="4">
        <v>0</v>
      </c>
      <c r="AF30" s="5">
        <v>0</v>
      </c>
      <c r="AG30" s="4">
        <v>0</v>
      </c>
      <c r="AH30" s="5">
        <v>0</v>
      </c>
      <c r="AI30" s="4">
        <v>0</v>
      </c>
      <c r="AJ30" s="5">
        <v>0</v>
      </c>
      <c r="AK30" s="4">
        <v>0</v>
      </c>
      <c r="AL30" s="5">
        <v>811</v>
      </c>
      <c r="AM30" s="6">
        <v>0</v>
      </c>
    </row>
    <row r="31" spans="1:39" s="7" customFormat="1" ht="20.100000000000001" customHeight="1" x14ac:dyDescent="0.2">
      <c r="A31" s="19" t="s">
        <v>29</v>
      </c>
      <c r="B31" s="5">
        <v>0</v>
      </c>
      <c r="C31" s="4">
        <v>0</v>
      </c>
      <c r="D31" s="5">
        <v>0</v>
      </c>
      <c r="E31" s="4">
        <v>0</v>
      </c>
      <c r="F31" s="5">
        <v>0</v>
      </c>
      <c r="G31" s="4">
        <v>0</v>
      </c>
      <c r="H31" s="5">
        <v>0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  <c r="U31" s="4">
        <v>0</v>
      </c>
      <c r="V31" s="5">
        <v>0</v>
      </c>
      <c r="W31" s="4">
        <v>0</v>
      </c>
      <c r="X31" s="5">
        <v>0</v>
      </c>
      <c r="Y31" s="4">
        <v>0</v>
      </c>
      <c r="Z31" s="5">
        <v>0</v>
      </c>
      <c r="AA31" s="4">
        <v>0</v>
      </c>
      <c r="AB31" s="5">
        <v>865398</v>
      </c>
      <c r="AC31" s="4">
        <v>0</v>
      </c>
      <c r="AD31" s="5">
        <v>0</v>
      </c>
      <c r="AE31" s="4">
        <v>0</v>
      </c>
      <c r="AF31" s="5">
        <v>0</v>
      </c>
      <c r="AG31" s="4">
        <v>0</v>
      </c>
      <c r="AH31" s="5">
        <v>232357</v>
      </c>
      <c r="AI31" s="4">
        <v>0</v>
      </c>
      <c r="AJ31" s="5">
        <v>0</v>
      </c>
      <c r="AK31" s="4">
        <v>0</v>
      </c>
      <c r="AL31" s="5">
        <v>1097755</v>
      </c>
      <c r="AM31" s="6">
        <v>0</v>
      </c>
    </row>
    <row r="32" spans="1:39" s="7" customFormat="1" ht="20.100000000000001" customHeight="1" x14ac:dyDescent="0.2">
      <c r="A32" s="19" t="s">
        <v>30</v>
      </c>
      <c r="B32" s="5">
        <v>2795</v>
      </c>
      <c r="C32" s="4">
        <v>1452</v>
      </c>
      <c r="D32" s="5">
        <v>201625</v>
      </c>
      <c r="E32" s="4">
        <v>45296</v>
      </c>
      <c r="F32" s="5">
        <v>474655</v>
      </c>
      <c r="G32" s="4">
        <v>88513</v>
      </c>
      <c r="H32" s="5">
        <v>0</v>
      </c>
      <c r="I32" s="4">
        <v>0</v>
      </c>
      <c r="J32" s="5">
        <v>0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1505</v>
      </c>
      <c r="Q32" s="4">
        <v>1139</v>
      </c>
      <c r="R32" s="5">
        <v>28149</v>
      </c>
      <c r="S32" s="4">
        <v>4560</v>
      </c>
      <c r="T32" s="5">
        <v>0</v>
      </c>
      <c r="U32" s="4">
        <v>0</v>
      </c>
      <c r="V32" s="5">
        <v>149651</v>
      </c>
      <c r="W32" s="4">
        <v>0</v>
      </c>
      <c r="X32" s="5">
        <v>84</v>
      </c>
      <c r="Y32" s="4">
        <v>0</v>
      </c>
      <c r="Z32" s="5">
        <v>0</v>
      </c>
      <c r="AA32" s="4">
        <v>0</v>
      </c>
      <c r="AB32" s="5">
        <v>249248</v>
      </c>
      <c r="AC32" s="4">
        <v>0</v>
      </c>
      <c r="AD32" s="5">
        <v>18</v>
      </c>
      <c r="AE32" s="4">
        <v>0</v>
      </c>
      <c r="AF32" s="5">
        <v>0</v>
      </c>
      <c r="AG32" s="4">
        <v>0</v>
      </c>
      <c r="AH32" s="5">
        <v>14904</v>
      </c>
      <c r="AI32" s="4">
        <v>0</v>
      </c>
      <c r="AJ32" s="5">
        <v>178</v>
      </c>
      <c r="AK32" s="4">
        <v>0</v>
      </c>
      <c r="AL32" s="5">
        <v>1122812</v>
      </c>
      <c r="AM32" s="6">
        <v>140960</v>
      </c>
    </row>
    <row r="33" spans="1:39" s="7" customFormat="1" ht="20.100000000000001" customHeight="1" x14ac:dyDescent="0.2">
      <c r="A33" s="19" t="s">
        <v>31</v>
      </c>
      <c r="B33" s="5">
        <v>0</v>
      </c>
      <c r="C33" s="4">
        <v>0</v>
      </c>
      <c r="D33" s="5">
        <v>0</v>
      </c>
      <c r="E33" s="4">
        <v>0</v>
      </c>
      <c r="F33" s="5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  <c r="U33" s="4">
        <v>0</v>
      </c>
      <c r="V33" s="5">
        <v>0</v>
      </c>
      <c r="W33" s="4">
        <v>0</v>
      </c>
      <c r="X33" s="5">
        <v>0</v>
      </c>
      <c r="Y33" s="4">
        <v>0</v>
      </c>
      <c r="Z33" s="5">
        <v>0</v>
      </c>
      <c r="AA33" s="4">
        <v>0</v>
      </c>
      <c r="AB33" s="5">
        <v>0</v>
      </c>
      <c r="AC33" s="4">
        <v>0</v>
      </c>
      <c r="AD33" s="5">
        <v>0</v>
      </c>
      <c r="AE33" s="4">
        <v>0</v>
      </c>
      <c r="AF33" s="5">
        <v>0</v>
      </c>
      <c r="AG33" s="4">
        <v>0</v>
      </c>
      <c r="AH33" s="5">
        <v>427042</v>
      </c>
      <c r="AI33" s="4">
        <v>0</v>
      </c>
      <c r="AJ33" s="5">
        <v>0</v>
      </c>
      <c r="AK33" s="4">
        <v>0</v>
      </c>
      <c r="AL33" s="5">
        <v>427042</v>
      </c>
      <c r="AM33" s="6">
        <v>0</v>
      </c>
    </row>
    <row r="34" spans="1:39" s="7" customFormat="1" ht="20.100000000000001" customHeight="1" x14ac:dyDescent="0.2">
      <c r="A34" s="19" t="s">
        <v>32</v>
      </c>
      <c r="B34" s="5">
        <v>0</v>
      </c>
      <c r="C34" s="4">
        <v>0</v>
      </c>
      <c r="D34" s="5">
        <v>0</v>
      </c>
      <c r="E34" s="4">
        <v>0</v>
      </c>
      <c r="F34" s="5">
        <v>0</v>
      </c>
      <c r="G34" s="4">
        <v>0</v>
      </c>
      <c r="H34" s="5">
        <v>0</v>
      </c>
      <c r="I34" s="4">
        <v>0</v>
      </c>
      <c r="J34" s="5">
        <v>0</v>
      </c>
      <c r="K34" s="4">
        <v>0</v>
      </c>
      <c r="L34" s="5">
        <v>0</v>
      </c>
      <c r="M34" s="4">
        <v>0</v>
      </c>
      <c r="N34" s="5">
        <v>0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  <c r="U34" s="4">
        <v>0</v>
      </c>
      <c r="V34" s="5">
        <v>14777</v>
      </c>
      <c r="W34" s="4">
        <v>0</v>
      </c>
      <c r="X34" s="5">
        <v>0</v>
      </c>
      <c r="Y34" s="4">
        <v>0</v>
      </c>
      <c r="Z34" s="5">
        <v>0</v>
      </c>
      <c r="AA34" s="4">
        <v>0</v>
      </c>
      <c r="AB34" s="5">
        <v>0</v>
      </c>
      <c r="AC34" s="4">
        <v>0</v>
      </c>
      <c r="AD34" s="5">
        <v>0</v>
      </c>
      <c r="AE34" s="4">
        <v>0</v>
      </c>
      <c r="AF34" s="5">
        <v>0</v>
      </c>
      <c r="AG34" s="4">
        <v>0</v>
      </c>
      <c r="AH34" s="5">
        <v>0</v>
      </c>
      <c r="AI34" s="4">
        <v>0</v>
      </c>
      <c r="AJ34" s="5">
        <v>0</v>
      </c>
      <c r="AK34" s="4">
        <v>0</v>
      </c>
      <c r="AL34" s="5">
        <v>14777</v>
      </c>
      <c r="AM34" s="6">
        <v>0</v>
      </c>
    </row>
    <row r="35" spans="1:39" s="7" customFormat="1" ht="20.100000000000001" customHeight="1" x14ac:dyDescent="0.2">
      <c r="A35" s="19" t="s">
        <v>33</v>
      </c>
      <c r="B35" s="5">
        <v>0</v>
      </c>
      <c r="C35" s="4">
        <v>0</v>
      </c>
      <c r="D35" s="5">
        <v>0</v>
      </c>
      <c r="E35" s="4">
        <v>0</v>
      </c>
      <c r="F35" s="5">
        <v>0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  <c r="U35" s="4">
        <v>0</v>
      </c>
      <c r="V35" s="5">
        <v>24964</v>
      </c>
      <c r="W35" s="4">
        <v>0</v>
      </c>
      <c r="X35" s="5">
        <v>0</v>
      </c>
      <c r="Y35" s="4">
        <v>0</v>
      </c>
      <c r="Z35" s="5">
        <v>0</v>
      </c>
      <c r="AA35" s="4">
        <v>0</v>
      </c>
      <c r="AB35" s="5">
        <v>0</v>
      </c>
      <c r="AC35" s="4">
        <v>0</v>
      </c>
      <c r="AD35" s="5">
        <v>0</v>
      </c>
      <c r="AE35" s="4">
        <v>0</v>
      </c>
      <c r="AF35" s="5">
        <v>0</v>
      </c>
      <c r="AG35" s="4">
        <v>0</v>
      </c>
      <c r="AH35" s="5">
        <v>0</v>
      </c>
      <c r="AI35" s="4">
        <v>0</v>
      </c>
      <c r="AJ35" s="5">
        <v>0</v>
      </c>
      <c r="AK35" s="4">
        <v>0</v>
      </c>
      <c r="AL35" s="5">
        <v>24964</v>
      </c>
      <c r="AM35" s="6">
        <v>0</v>
      </c>
    </row>
    <row r="36" spans="1:39" s="7" customFormat="1" ht="20.100000000000001" customHeight="1" x14ac:dyDescent="0.2">
      <c r="A36" s="19" t="s">
        <v>34</v>
      </c>
      <c r="B36" s="5">
        <v>0</v>
      </c>
      <c r="C36" s="4">
        <v>0</v>
      </c>
      <c r="D36" s="5">
        <v>0</v>
      </c>
      <c r="E36" s="4">
        <v>0</v>
      </c>
      <c r="F36" s="5">
        <v>0</v>
      </c>
      <c r="G36" s="4">
        <v>0</v>
      </c>
      <c r="H36" s="5">
        <v>0</v>
      </c>
      <c r="I36" s="4">
        <v>0</v>
      </c>
      <c r="J36" s="5">
        <v>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  <c r="U36" s="4">
        <v>0</v>
      </c>
      <c r="V36" s="5">
        <v>11310</v>
      </c>
      <c r="W36" s="4">
        <v>0</v>
      </c>
      <c r="X36" s="5">
        <v>0</v>
      </c>
      <c r="Y36" s="4">
        <v>0</v>
      </c>
      <c r="Z36" s="5">
        <v>0</v>
      </c>
      <c r="AA36" s="4">
        <v>0</v>
      </c>
      <c r="AB36" s="5">
        <v>627338</v>
      </c>
      <c r="AC36" s="4">
        <v>0</v>
      </c>
      <c r="AD36" s="5">
        <v>5</v>
      </c>
      <c r="AE36" s="4">
        <v>0</v>
      </c>
      <c r="AF36" s="5">
        <v>0</v>
      </c>
      <c r="AG36" s="4">
        <v>0</v>
      </c>
      <c r="AH36" s="5">
        <v>0</v>
      </c>
      <c r="AI36" s="4">
        <v>0</v>
      </c>
      <c r="AJ36" s="5">
        <v>1574</v>
      </c>
      <c r="AK36" s="4">
        <v>0</v>
      </c>
      <c r="AL36" s="5">
        <v>640227</v>
      </c>
      <c r="AM36" s="6">
        <v>0</v>
      </c>
    </row>
    <row r="37" spans="1:39" s="7" customFormat="1" ht="20.100000000000001" customHeight="1" x14ac:dyDescent="0.2">
      <c r="A37" s="19" t="s">
        <v>35</v>
      </c>
      <c r="B37" s="5">
        <v>0</v>
      </c>
      <c r="C37" s="4">
        <v>0</v>
      </c>
      <c r="D37" s="5">
        <v>0</v>
      </c>
      <c r="E37" s="4">
        <v>0</v>
      </c>
      <c r="F37" s="5">
        <v>0</v>
      </c>
      <c r="G37" s="4">
        <v>0</v>
      </c>
      <c r="H37" s="5">
        <v>0</v>
      </c>
      <c r="I37" s="4">
        <v>0</v>
      </c>
      <c r="J37" s="5">
        <v>0</v>
      </c>
      <c r="K37" s="4">
        <v>0</v>
      </c>
      <c r="L37" s="5">
        <v>0</v>
      </c>
      <c r="M37" s="4">
        <v>0</v>
      </c>
      <c r="N37" s="5">
        <v>0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  <c r="U37" s="4">
        <v>0</v>
      </c>
      <c r="V37" s="5">
        <v>20306</v>
      </c>
      <c r="W37" s="4">
        <v>0</v>
      </c>
      <c r="X37" s="5">
        <v>0</v>
      </c>
      <c r="Y37" s="4">
        <v>0</v>
      </c>
      <c r="Z37" s="5">
        <v>0</v>
      </c>
      <c r="AA37" s="4">
        <v>0</v>
      </c>
      <c r="AB37" s="5">
        <v>0</v>
      </c>
      <c r="AC37" s="4">
        <v>0</v>
      </c>
      <c r="AD37" s="5">
        <v>0</v>
      </c>
      <c r="AE37" s="4">
        <v>0</v>
      </c>
      <c r="AF37" s="5">
        <v>0</v>
      </c>
      <c r="AG37" s="4">
        <v>0</v>
      </c>
      <c r="AH37" s="5">
        <v>0</v>
      </c>
      <c r="AI37" s="4">
        <v>0</v>
      </c>
      <c r="AJ37" s="5">
        <v>0</v>
      </c>
      <c r="AK37" s="4">
        <v>0</v>
      </c>
      <c r="AL37" s="5">
        <v>20306</v>
      </c>
      <c r="AM37" s="6">
        <v>0</v>
      </c>
    </row>
    <row r="38" spans="1:39" s="7" customFormat="1" ht="20.100000000000001" customHeight="1" x14ac:dyDescent="0.2">
      <c r="A38" s="19" t="s">
        <v>36</v>
      </c>
      <c r="B38" s="5">
        <v>124857</v>
      </c>
      <c r="C38" s="4">
        <v>85894</v>
      </c>
      <c r="D38" s="5">
        <v>414356</v>
      </c>
      <c r="E38" s="4">
        <v>177264</v>
      </c>
      <c r="F38" s="5">
        <v>4097005</v>
      </c>
      <c r="G38" s="4">
        <v>2474248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  <c r="U38" s="4">
        <v>0</v>
      </c>
      <c r="V38" s="5">
        <v>954273</v>
      </c>
      <c r="W38" s="4">
        <v>0</v>
      </c>
      <c r="X38" s="5">
        <v>0</v>
      </c>
      <c r="Y38" s="4">
        <v>0</v>
      </c>
      <c r="Z38" s="5">
        <v>2592</v>
      </c>
      <c r="AA38" s="4">
        <v>0</v>
      </c>
      <c r="AB38" s="5">
        <v>365383</v>
      </c>
      <c r="AC38" s="4">
        <v>0</v>
      </c>
      <c r="AD38" s="5">
        <v>110</v>
      </c>
      <c r="AE38" s="4">
        <v>0</v>
      </c>
      <c r="AF38" s="5">
        <v>493</v>
      </c>
      <c r="AG38" s="4">
        <v>0</v>
      </c>
      <c r="AH38" s="5">
        <v>0</v>
      </c>
      <c r="AI38" s="4">
        <v>0</v>
      </c>
      <c r="AJ38" s="5">
        <v>1164580</v>
      </c>
      <c r="AK38" s="4">
        <v>335498</v>
      </c>
      <c r="AL38" s="5">
        <v>7123649</v>
      </c>
      <c r="AM38" s="6">
        <v>3072904</v>
      </c>
    </row>
    <row r="39" spans="1:39" s="7" customFormat="1" ht="20.100000000000001" customHeight="1" x14ac:dyDescent="0.2">
      <c r="A39" s="19" t="s">
        <v>37</v>
      </c>
      <c r="B39" s="5">
        <v>0</v>
      </c>
      <c r="C39" s="4">
        <v>0</v>
      </c>
      <c r="D39" s="5">
        <v>0</v>
      </c>
      <c r="E39" s="4">
        <v>0</v>
      </c>
      <c r="F39" s="5">
        <v>0</v>
      </c>
      <c r="G39" s="4">
        <v>0</v>
      </c>
      <c r="H39" s="5">
        <v>0</v>
      </c>
      <c r="I39" s="4">
        <v>0</v>
      </c>
      <c r="J39" s="5">
        <v>0</v>
      </c>
      <c r="K39" s="4">
        <v>0</v>
      </c>
      <c r="L39" s="5">
        <v>0</v>
      </c>
      <c r="M39" s="4">
        <v>0</v>
      </c>
      <c r="N39" s="5">
        <v>0</v>
      </c>
      <c r="O39" s="4">
        <v>0</v>
      </c>
      <c r="P39" s="5">
        <v>0</v>
      </c>
      <c r="Q39" s="4">
        <v>0</v>
      </c>
      <c r="R39" s="5">
        <v>0</v>
      </c>
      <c r="S39" s="4">
        <v>0</v>
      </c>
      <c r="T39" s="5">
        <v>0</v>
      </c>
      <c r="U39" s="4">
        <v>0</v>
      </c>
      <c r="V39" s="5">
        <v>0</v>
      </c>
      <c r="W39" s="4">
        <v>0</v>
      </c>
      <c r="X39" s="5">
        <v>0</v>
      </c>
      <c r="Y39" s="4">
        <v>0</v>
      </c>
      <c r="Z39" s="5">
        <v>0</v>
      </c>
      <c r="AA39" s="4">
        <v>0</v>
      </c>
      <c r="AB39" s="5">
        <v>126404</v>
      </c>
      <c r="AC39" s="4">
        <v>0</v>
      </c>
      <c r="AD39" s="5">
        <v>0</v>
      </c>
      <c r="AE39" s="4">
        <v>0</v>
      </c>
      <c r="AF39" s="5">
        <v>0</v>
      </c>
      <c r="AG39" s="4">
        <v>0</v>
      </c>
      <c r="AH39" s="5">
        <v>0</v>
      </c>
      <c r="AI39" s="4">
        <v>0</v>
      </c>
      <c r="AJ39" s="5">
        <v>0</v>
      </c>
      <c r="AK39" s="4">
        <v>0</v>
      </c>
      <c r="AL39" s="5">
        <v>126404</v>
      </c>
      <c r="AM39" s="6">
        <v>0</v>
      </c>
    </row>
    <row r="40" spans="1:39" s="7" customFormat="1" ht="20.100000000000001" customHeight="1" x14ac:dyDescent="0.2">
      <c r="A40" s="19" t="s">
        <v>38</v>
      </c>
      <c r="B40" s="5">
        <v>0</v>
      </c>
      <c r="C40" s="4">
        <v>0</v>
      </c>
      <c r="D40" s="5">
        <v>0</v>
      </c>
      <c r="E40" s="4">
        <v>0</v>
      </c>
      <c r="F40" s="5">
        <v>0</v>
      </c>
      <c r="G40" s="4">
        <v>0</v>
      </c>
      <c r="H40" s="5">
        <v>0</v>
      </c>
      <c r="I40" s="4">
        <v>0</v>
      </c>
      <c r="J40" s="5">
        <v>0</v>
      </c>
      <c r="K40" s="4">
        <v>0</v>
      </c>
      <c r="L40" s="5">
        <v>0</v>
      </c>
      <c r="M40" s="4">
        <v>0</v>
      </c>
      <c r="N40" s="5">
        <v>0</v>
      </c>
      <c r="O40" s="4">
        <v>0</v>
      </c>
      <c r="P40" s="5">
        <v>0</v>
      </c>
      <c r="Q40" s="4">
        <v>0</v>
      </c>
      <c r="R40" s="5">
        <v>0</v>
      </c>
      <c r="S40" s="4">
        <v>0</v>
      </c>
      <c r="T40" s="5">
        <v>0</v>
      </c>
      <c r="U40" s="4">
        <v>0</v>
      </c>
      <c r="V40" s="5">
        <v>3513</v>
      </c>
      <c r="W40" s="4">
        <v>0</v>
      </c>
      <c r="X40" s="5">
        <v>0</v>
      </c>
      <c r="Y40" s="4">
        <v>0</v>
      </c>
      <c r="Z40" s="5">
        <v>0</v>
      </c>
      <c r="AA40" s="4">
        <v>0</v>
      </c>
      <c r="AB40" s="5">
        <v>1144624</v>
      </c>
      <c r="AC40" s="4">
        <v>0</v>
      </c>
      <c r="AD40" s="5">
        <v>1</v>
      </c>
      <c r="AE40" s="4">
        <v>0</v>
      </c>
      <c r="AF40" s="5">
        <v>0</v>
      </c>
      <c r="AG40" s="4">
        <v>0</v>
      </c>
      <c r="AH40" s="5">
        <v>0</v>
      </c>
      <c r="AI40" s="4">
        <v>0</v>
      </c>
      <c r="AJ40" s="5">
        <v>48461</v>
      </c>
      <c r="AK40" s="4">
        <v>0</v>
      </c>
      <c r="AL40" s="5">
        <v>1196599</v>
      </c>
      <c r="AM40" s="6">
        <v>0</v>
      </c>
    </row>
    <row r="41" spans="1:39" s="7" customFormat="1" ht="20.100000000000001" customHeight="1" x14ac:dyDescent="0.2">
      <c r="A41" s="19" t="s">
        <v>39</v>
      </c>
      <c r="B41" s="5">
        <v>0</v>
      </c>
      <c r="C41" s="4">
        <v>0</v>
      </c>
      <c r="D41" s="5">
        <v>0</v>
      </c>
      <c r="E41" s="4">
        <v>0</v>
      </c>
      <c r="F41" s="5">
        <v>0</v>
      </c>
      <c r="G41" s="4">
        <v>0</v>
      </c>
      <c r="H41" s="5">
        <v>0</v>
      </c>
      <c r="I41" s="4">
        <v>0</v>
      </c>
      <c r="J41" s="5">
        <v>0</v>
      </c>
      <c r="K41" s="4">
        <v>0</v>
      </c>
      <c r="L41" s="5">
        <v>0</v>
      </c>
      <c r="M41" s="4">
        <v>0</v>
      </c>
      <c r="N41" s="5">
        <v>0</v>
      </c>
      <c r="O41" s="4">
        <v>0</v>
      </c>
      <c r="P41" s="5">
        <v>0</v>
      </c>
      <c r="Q41" s="4">
        <v>0</v>
      </c>
      <c r="R41" s="5">
        <v>0</v>
      </c>
      <c r="S41" s="4">
        <v>0</v>
      </c>
      <c r="T41" s="5">
        <v>0</v>
      </c>
      <c r="U41" s="4">
        <v>0</v>
      </c>
      <c r="V41" s="5">
        <v>0</v>
      </c>
      <c r="W41" s="4">
        <v>0</v>
      </c>
      <c r="X41" s="5">
        <v>1</v>
      </c>
      <c r="Y41" s="4">
        <v>0</v>
      </c>
      <c r="Z41" s="5">
        <v>0</v>
      </c>
      <c r="AA41" s="4">
        <v>0</v>
      </c>
      <c r="AB41" s="5">
        <v>0</v>
      </c>
      <c r="AC41" s="4">
        <v>0</v>
      </c>
      <c r="AD41" s="5">
        <v>0</v>
      </c>
      <c r="AE41" s="4">
        <v>0</v>
      </c>
      <c r="AF41" s="5">
        <v>0</v>
      </c>
      <c r="AG41" s="4">
        <v>0</v>
      </c>
      <c r="AH41" s="5">
        <v>0</v>
      </c>
      <c r="AI41" s="4">
        <v>0</v>
      </c>
      <c r="AJ41" s="5">
        <v>0</v>
      </c>
      <c r="AK41" s="4">
        <v>0</v>
      </c>
      <c r="AL41" s="5">
        <v>1</v>
      </c>
      <c r="AM41" s="6">
        <v>0</v>
      </c>
    </row>
    <row r="42" spans="1:39" s="7" customFormat="1" ht="20.100000000000001" customHeight="1" x14ac:dyDescent="0.2">
      <c r="A42" s="19" t="s">
        <v>40</v>
      </c>
      <c r="B42" s="5">
        <v>0</v>
      </c>
      <c r="C42" s="4">
        <v>0</v>
      </c>
      <c r="D42" s="5">
        <v>287</v>
      </c>
      <c r="E42" s="4">
        <v>0</v>
      </c>
      <c r="F42" s="5">
        <v>395</v>
      </c>
      <c r="G42" s="4">
        <v>0</v>
      </c>
      <c r="H42" s="5">
        <v>0</v>
      </c>
      <c r="I42" s="4">
        <v>0</v>
      </c>
      <c r="J42" s="5">
        <v>0</v>
      </c>
      <c r="K42" s="4">
        <v>0</v>
      </c>
      <c r="L42" s="5">
        <v>0</v>
      </c>
      <c r="M42" s="4">
        <v>0</v>
      </c>
      <c r="N42" s="5">
        <v>0</v>
      </c>
      <c r="O42" s="4">
        <v>0</v>
      </c>
      <c r="P42" s="5">
        <v>0</v>
      </c>
      <c r="Q42" s="4">
        <v>0</v>
      </c>
      <c r="R42" s="5">
        <v>0</v>
      </c>
      <c r="S42" s="4">
        <v>0</v>
      </c>
      <c r="T42" s="5">
        <v>0</v>
      </c>
      <c r="U42" s="4">
        <v>0</v>
      </c>
      <c r="V42" s="5">
        <v>0</v>
      </c>
      <c r="W42" s="4">
        <v>0</v>
      </c>
      <c r="X42" s="5">
        <v>0</v>
      </c>
      <c r="Y42" s="4">
        <v>0</v>
      </c>
      <c r="Z42" s="5">
        <v>0</v>
      </c>
      <c r="AA42" s="4">
        <v>0</v>
      </c>
      <c r="AB42" s="5">
        <v>0</v>
      </c>
      <c r="AC42" s="4">
        <v>0</v>
      </c>
      <c r="AD42" s="5">
        <v>0</v>
      </c>
      <c r="AE42" s="4">
        <v>0</v>
      </c>
      <c r="AF42" s="5">
        <v>0</v>
      </c>
      <c r="AG42" s="4">
        <v>0</v>
      </c>
      <c r="AH42" s="5">
        <v>0</v>
      </c>
      <c r="AI42" s="4">
        <v>0</v>
      </c>
      <c r="AJ42" s="5">
        <v>0</v>
      </c>
      <c r="AK42" s="4">
        <v>0</v>
      </c>
      <c r="AL42" s="5">
        <v>682</v>
      </c>
      <c r="AM42" s="6">
        <v>0</v>
      </c>
    </row>
    <row r="43" spans="1:39" s="7" customFormat="1" ht="20.100000000000001" customHeight="1" x14ac:dyDescent="0.2">
      <c r="A43" s="19" t="s">
        <v>41</v>
      </c>
      <c r="B43" s="5">
        <v>0</v>
      </c>
      <c r="C43" s="4">
        <v>0</v>
      </c>
      <c r="D43" s="5">
        <v>0</v>
      </c>
      <c r="E43" s="4">
        <v>0</v>
      </c>
      <c r="F43" s="5">
        <v>0</v>
      </c>
      <c r="G43" s="4">
        <v>0</v>
      </c>
      <c r="H43" s="5">
        <v>0</v>
      </c>
      <c r="I43" s="4">
        <v>0</v>
      </c>
      <c r="J43" s="5">
        <v>0</v>
      </c>
      <c r="K43" s="4">
        <v>0</v>
      </c>
      <c r="L43" s="5">
        <v>0</v>
      </c>
      <c r="M43" s="4">
        <v>0</v>
      </c>
      <c r="N43" s="5">
        <v>0</v>
      </c>
      <c r="O43" s="4">
        <v>0</v>
      </c>
      <c r="P43" s="5">
        <v>0</v>
      </c>
      <c r="Q43" s="4">
        <v>0</v>
      </c>
      <c r="R43" s="5">
        <v>0</v>
      </c>
      <c r="S43" s="4">
        <v>0</v>
      </c>
      <c r="T43" s="5">
        <v>0</v>
      </c>
      <c r="U43" s="4">
        <v>0</v>
      </c>
      <c r="V43" s="5">
        <v>8774</v>
      </c>
      <c r="W43" s="4">
        <v>0</v>
      </c>
      <c r="X43" s="5">
        <v>0</v>
      </c>
      <c r="Y43" s="4">
        <v>0</v>
      </c>
      <c r="Z43" s="5">
        <v>0</v>
      </c>
      <c r="AA43" s="4">
        <v>0</v>
      </c>
      <c r="AB43" s="5">
        <v>254741</v>
      </c>
      <c r="AC43" s="4">
        <v>0</v>
      </c>
      <c r="AD43" s="5">
        <v>15</v>
      </c>
      <c r="AE43" s="4">
        <v>0</v>
      </c>
      <c r="AF43" s="5">
        <v>0</v>
      </c>
      <c r="AG43" s="4">
        <v>0</v>
      </c>
      <c r="AH43" s="5">
        <v>104305</v>
      </c>
      <c r="AI43" s="4">
        <v>0</v>
      </c>
      <c r="AJ43" s="5">
        <v>0</v>
      </c>
      <c r="AK43" s="4">
        <v>0</v>
      </c>
      <c r="AL43" s="5">
        <v>367835</v>
      </c>
      <c r="AM43" s="6">
        <v>0</v>
      </c>
    </row>
    <row r="44" spans="1:39" s="7" customFormat="1" ht="20.100000000000001" customHeight="1" x14ac:dyDescent="0.2">
      <c r="A44" s="19" t="s">
        <v>42</v>
      </c>
      <c r="B44" s="5">
        <v>0</v>
      </c>
      <c r="C44" s="4">
        <v>0</v>
      </c>
      <c r="D44" s="5">
        <v>0</v>
      </c>
      <c r="E44" s="4">
        <v>0</v>
      </c>
      <c r="F44" s="5">
        <v>0</v>
      </c>
      <c r="G44" s="4">
        <v>0</v>
      </c>
      <c r="H44" s="5">
        <v>0</v>
      </c>
      <c r="I44" s="4">
        <v>0</v>
      </c>
      <c r="J44" s="5">
        <v>0</v>
      </c>
      <c r="K44" s="4">
        <v>0</v>
      </c>
      <c r="L44" s="5">
        <v>0</v>
      </c>
      <c r="M44" s="4">
        <v>0</v>
      </c>
      <c r="N44" s="5">
        <v>0</v>
      </c>
      <c r="O44" s="4">
        <v>0</v>
      </c>
      <c r="P44" s="5">
        <v>0</v>
      </c>
      <c r="Q44" s="4">
        <v>0</v>
      </c>
      <c r="R44" s="5">
        <v>0</v>
      </c>
      <c r="S44" s="4">
        <v>0</v>
      </c>
      <c r="T44" s="5">
        <v>0</v>
      </c>
      <c r="U44" s="4">
        <v>0</v>
      </c>
      <c r="V44" s="5">
        <v>0</v>
      </c>
      <c r="W44" s="4">
        <v>0</v>
      </c>
      <c r="X44" s="5">
        <v>0</v>
      </c>
      <c r="Y44" s="4">
        <v>0</v>
      </c>
      <c r="Z44" s="5">
        <v>0</v>
      </c>
      <c r="AA44" s="4">
        <v>0</v>
      </c>
      <c r="AB44" s="5">
        <v>0</v>
      </c>
      <c r="AC44" s="4">
        <v>0</v>
      </c>
      <c r="AD44" s="5">
        <v>0</v>
      </c>
      <c r="AE44" s="4">
        <v>0</v>
      </c>
      <c r="AF44" s="5">
        <v>0</v>
      </c>
      <c r="AG44" s="4">
        <v>0</v>
      </c>
      <c r="AH44" s="5">
        <v>15255</v>
      </c>
      <c r="AI44" s="4">
        <v>0</v>
      </c>
      <c r="AJ44" s="5">
        <v>0</v>
      </c>
      <c r="AK44" s="4">
        <v>0</v>
      </c>
      <c r="AL44" s="5">
        <v>15255</v>
      </c>
      <c r="AM44" s="6">
        <v>0</v>
      </c>
    </row>
    <row r="45" spans="1:39" s="7" customFormat="1" ht="20.100000000000001" customHeight="1" x14ac:dyDescent="0.2">
      <c r="A45" s="19" t="s">
        <v>43</v>
      </c>
      <c r="B45" s="5">
        <v>0</v>
      </c>
      <c r="C45" s="4">
        <v>0</v>
      </c>
      <c r="D45" s="5">
        <v>0</v>
      </c>
      <c r="E45" s="4">
        <v>0</v>
      </c>
      <c r="F45" s="5">
        <v>0</v>
      </c>
      <c r="G45" s="4">
        <v>0</v>
      </c>
      <c r="H45" s="5">
        <v>0</v>
      </c>
      <c r="I45" s="4">
        <v>0</v>
      </c>
      <c r="J45" s="5">
        <v>0</v>
      </c>
      <c r="K45" s="4">
        <v>0</v>
      </c>
      <c r="L45" s="5">
        <v>0</v>
      </c>
      <c r="M45" s="4">
        <v>0</v>
      </c>
      <c r="N45" s="5">
        <v>0</v>
      </c>
      <c r="O45" s="4">
        <v>0</v>
      </c>
      <c r="P45" s="5">
        <v>0</v>
      </c>
      <c r="Q45" s="4">
        <v>0</v>
      </c>
      <c r="R45" s="5">
        <v>0</v>
      </c>
      <c r="S45" s="4">
        <v>0</v>
      </c>
      <c r="T45" s="5">
        <v>0</v>
      </c>
      <c r="U45" s="4">
        <v>0</v>
      </c>
      <c r="V45" s="5">
        <v>31</v>
      </c>
      <c r="W45" s="4">
        <v>0</v>
      </c>
      <c r="X45" s="5">
        <v>0</v>
      </c>
      <c r="Y45" s="4">
        <v>0</v>
      </c>
      <c r="Z45" s="5">
        <v>0</v>
      </c>
      <c r="AA45" s="4">
        <v>0</v>
      </c>
      <c r="AB45" s="5">
        <v>85</v>
      </c>
      <c r="AC45" s="4">
        <v>0</v>
      </c>
      <c r="AD45" s="5">
        <v>0</v>
      </c>
      <c r="AE45" s="4">
        <v>0</v>
      </c>
      <c r="AF45" s="5">
        <v>0</v>
      </c>
      <c r="AG45" s="4">
        <v>0</v>
      </c>
      <c r="AH45" s="5">
        <v>0</v>
      </c>
      <c r="AI45" s="4">
        <v>0</v>
      </c>
      <c r="AJ45" s="5">
        <v>1158</v>
      </c>
      <c r="AK45" s="4">
        <v>0</v>
      </c>
      <c r="AL45" s="5">
        <v>1274</v>
      </c>
      <c r="AM45" s="6">
        <v>0</v>
      </c>
    </row>
    <row r="46" spans="1:39" s="7" customFormat="1" ht="20.100000000000001" customHeight="1" x14ac:dyDescent="0.2">
      <c r="A46" s="19" t="s">
        <v>44</v>
      </c>
      <c r="B46" s="5">
        <v>0</v>
      </c>
      <c r="C46" s="4">
        <v>0</v>
      </c>
      <c r="D46" s="5">
        <v>0</v>
      </c>
      <c r="E46" s="4">
        <v>0</v>
      </c>
      <c r="F46" s="5">
        <v>0</v>
      </c>
      <c r="G46" s="4">
        <v>0</v>
      </c>
      <c r="H46" s="5">
        <v>0</v>
      </c>
      <c r="I46" s="4">
        <v>0</v>
      </c>
      <c r="J46" s="5">
        <v>0</v>
      </c>
      <c r="K46" s="4">
        <v>0</v>
      </c>
      <c r="L46" s="5">
        <v>0</v>
      </c>
      <c r="M46" s="4">
        <v>0</v>
      </c>
      <c r="N46" s="5">
        <v>0</v>
      </c>
      <c r="O46" s="4">
        <v>0</v>
      </c>
      <c r="P46" s="5">
        <v>0</v>
      </c>
      <c r="Q46" s="4">
        <v>0</v>
      </c>
      <c r="R46" s="5">
        <v>0</v>
      </c>
      <c r="S46" s="4">
        <v>0</v>
      </c>
      <c r="T46" s="5">
        <v>0</v>
      </c>
      <c r="U46" s="4">
        <v>0</v>
      </c>
      <c r="V46" s="5">
        <v>16171</v>
      </c>
      <c r="W46" s="4">
        <v>0</v>
      </c>
      <c r="X46" s="5">
        <v>0</v>
      </c>
      <c r="Y46" s="4">
        <v>0</v>
      </c>
      <c r="Z46" s="5">
        <v>0</v>
      </c>
      <c r="AA46" s="4">
        <v>0</v>
      </c>
      <c r="AB46" s="5">
        <v>475328</v>
      </c>
      <c r="AC46" s="4">
        <v>0</v>
      </c>
      <c r="AD46" s="5">
        <v>41</v>
      </c>
      <c r="AE46" s="4">
        <v>0</v>
      </c>
      <c r="AF46" s="5">
        <v>0</v>
      </c>
      <c r="AG46" s="4">
        <v>0</v>
      </c>
      <c r="AH46" s="5">
        <v>0</v>
      </c>
      <c r="AI46" s="4">
        <v>0</v>
      </c>
      <c r="AJ46" s="5">
        <v>0</v>
      </c>
      <c r="AK46" s="4">
        <v>0</v>
      </c>
      <c r="AL46" s="5">
        <v>491540</v>
      </c>
      <c r="AM46" s="6">
        <v>0</v>
      </c>
    </row>
    <row r="47" spans="1:39" s="7" customFormat="1" ht="20.100000000000001" customHeight="1" x14ac:dyDescent="0.2">
      <c r="A47" s="19" t="s">
        <v>45</v>
      </c>
      <c r="B47" s="5">
        <v>0</v>
      </c>
      <c r="C47" s="4">
        <v>0</v>
      </c>
      <c r="D47" s="5">
        <v>0</v>
      </c>
      <c r="E47" s="4">
        <v>0</v>
      </c>
      <c r="F47" s="5">
        <v>0</v>
      </c>
      <c r="G47" s="4">
        <v>0</v>
      </c>
      <c r="H47" s="5">
        <v>0</v>
      </c>
      <c r="I47" s="4">
        <v>0</v>
      </c>
      <c r="J47" s="5">
        <v>0</v>
      </c>
      <c r="K47" s="4">
        <v>0</v>
      </c>
      <c r="L47" s="5">
        <v>0</v>
      </c>
      <c r="M47" s="4">
        <v>0</v>
      </c>
      <c r="N47" s="5">
        <v>0</v>
      </c>
      <c r="O47" s="4">
        <v>0</v>
      </c>
      <c r="P47" s="5">
        <v>0</v>
      </c>
      <c r="Q47" s="4">
        <v>0</v>
      </c>
      <c r="R47" s="5">
        <v>0</v>
      </c>
      <c r="S47" s="4">
        <v>0</v>
      </c>
      <c r="T47" s="5">
        <v>0</v>
      </c>
      <c r="U47" s="4">
        <v>0</v>
      </c>
      <c r="V47" s="5">
        <v>8443</v>
      </c>
      <c r="W47" s="4">
        <v>0</v>
      </c>
      <c r="X47" s="5">
        <v>0</v>
      </c>
      <c r="Y47" s="4">
        <v>0</v>
      </c>
      <c r="Z47" s="5">
        <v>0</v>
      </c>
      <c r="AA47" s="4">
        <v>0</v>
      </c>
      <c r="AB47" s="5">
        <v>341152</v>
      </c>
      <c r="AC47" s="4">
        <v>0</v>
      </c>
      <c r="AD47" s="5">
        <v>0</v>
      </c>
      <c r="AE47" s="4">
        <v>0</v>
      </c>
      <c r="AF47" s="5">
        <v>0</v>
      </c>
      <c r="AG47" s="4">
        <v>0</v>
      </c>
      <c r="AH47" s="5">
        <v>0</v>
      </c>
      <c r="AI47" s="4">
        <v>0</v>
      </c>
      <c r="AJ47" s="5">
        <v>1280</v>
      </c>
      <c r="AK47" s="4">
        <v>0</v>
      </c>
      <c r="AL47" s="5">
        <v>350875</v>
      </c>
      <c r="AM47" s="6">
        <v>0</v>
      </c>
    </row>
    <row r="48" spans="1:39" s="7" customFormat="1" ht="20.100000000000001" customHeight="1" x14ac:dyDescent="0.2">
      <c r="A48" s="19" t="s">
        <v>46</v>
      </c>
      <c r="B48" s="5">
        <v>0</v>
      </c>
      <c r="C48" s="4">
        <v>0</v>
      </c>
      <c r="D48" s="5">
        <v>0</v>
      </c>
      <c r="E48" s="4">
        <v>0</v>
      </c>
      <c r="F48" s="5">
        <v>0</v>
      </c>
      <c r="G48" s="4">
        <v>0</v>
      </c>
      <c r="H48" s="5">
        <v>0</v>
      </c>
      <c r="I48" s="4">
        <v>0</v>
      </c>
      <c r="J48" s="5">
        <v>0</v>
      </c>
      <c r="K48" s="4">
        <v>0</v>
      </c>
      <c r="L48" s="5">
        <v>0</v>
      </c>
      <c r="M48" s="4">
        <v>0</v>
      </c>
      <c r="N48" s="5">
        <v>0</v>
      </c>
      <c r="O48" s="4">
        <v>0</v>
      </c>
      <c r="P48" s="5">
        <v>0</v>
      </c>
      <c r="Q48" s="4">
        <v>0</v>
      </c>
      <c r="R48" s="5">
        <v>0</v>
      </c>
      <c r="S48" s="4">
        <v>0</v>
      </c>
      <c r="T48" s="5">
        <v>0</v>
      </c>
      <c r="U48" s="4">
        <v>0</v>
      </c>
      <c r="V48" s="5">
        <v>0</v>
      </c>
      <c r="W48" s="4">
        <v>0</v>
      </c>
      <c r="X48" s="5">
        <v>0</v>
      </c>
      <c r="Y48" s="4">
        <v>0</v>
      </c>
      <c r="Z48" s="5">
        <v>0</v>
      </c>
      <c r="AA48" s="4">
        <v>0</v>
      </c>
      <c r="AB48" s="5">
        <v>0</v>
      </c>
      <c r="AC48" s="4">
        <v>0</v>
      </c>
      <c r="AD48" s="5">
        <v>0</v>
      </c>
      <c r="AE48" s="4">
        <v>0</v>
      </c>
      <c r="AF48" s="5">
        <v>0</v>
      </c>
      <c r="AG48" s="4">
        <v>0</v>
      </c>
      <c r="AH48" s="5">
        <v>2745</v>
      </c>
      <c r="AI48" s="4">
        <v>0</v>
      </c>
      <c r="AJ48" s="5">
        <v>40884</v>
      </c>
      <c r="AK48" s="4">
        <v>0</v>
      </c>
      <c r="AL48" s="5">
        <v>43629</v>
      </c>
      <c r="AM48" s="6">
        <v>0</v>
      </c>
    </row>
    <row r="49" spans="1:39" s="7" customFormat="1" ht="20.100000000000001" customHeight="1" x14ac:dyDescent="0.2">
      <c r="A49" s="19" t="s">
        <v>47</v>
      </c>
      <c r="B49" s="5">
        <v>0</v>
      </c>
      <c r="C49" s="4">
        <v>0</v>
      </c>
      <c r="D49" s="5">
        <v>0</v>
      </c>
      <c r="E49" s="4">
        <v>0</v>
      </c>
      <c r="F49" s="5">
        <v>0</v>
      </c>
      <c r="G49" s="4">
        <v>0</v>
      </c>
      <c r="H49" s="5">
        <v>0</v>
      </c>
      <c r="I49" s="4">
        <v>0</v>
      </c>
      <c r="J49" s="5">
        <v>0</v>
      </c>
      <c r="K49" s="4">
        <v>0</v>
      </c>
      <c r="L49" s="5">
        <v>0</v>
      </c>
      <c r="M49" s="4">
        <v>0</v>
      </c>
      <c r="N49" s="5">
        <v>0</v>
      </c>
      <c r="O49" s="4">
        <v>0</v>
      </c>
      <c r="P49" s="5">
        <v>0</v>
      </c>
      <c r="Q49" s="4">
        <v>0</v>
      </c>
      <c r="R49" s="5">
        <v>0</v>
      </c>
      <c r="S49" s="4">
        <v>0</v>
      </c>
      <c r="T49" s="5">
        <v>0</v>
      </c>
      <c r="U49" s="4">
        <v>0</v>
      </c>
      <c r="V49" s="5">
        <v>0</v>
      </c>
      <c r="W49" s="4">
        <v>0</v>
      </c>
      <c r="X49" s="5">
        <v>0</v>
      </c>
      <c r="Y49" s="4">
        <v>0</v>
      </c>
      <c r="Z49" s="5">
        <v>0</v>
      </c>
      <c r="AA49" s="4">
        <v>0</v>
      </c>
      <c r="AB49" s="5">
        <v>0</v>
      </c>
      <c r="AC49" s="4">
        <v>0</v>
      </c>
      <c r="AD49" s="5">
        <v>0</v>
      </c>
      <c r="AE49" s="4">
        <v>0</v>
      </c>
      <c r="AF49" s="5">
        <v>0</v>
      </c>
      <c r="AG49" s="4">
        <v>0</v>
      </c>
      <c r="AH49" s="5">
        <v>198000</v>
      </c>
      <c r="AI49" s="4">
        <v>0</v>
      </c>
      <c r="AJ49" s="5">
        <v>0</v>
      </c>
      <c r="AK49" s="4">
        <v>0</v>
      </c>
      <c r="AL49" s="5">
        <v>198000</v>
      </c>
      <c r="AM49" s="6">
        <v>0</v>
      </c>
    </row>
    <row r="50" spans="1:39" s="7" customFormat="1" ht="20.100000000000001" customHeight="1" x14ac:dyDescent="0.2">
      <c r="A50" s="19" t="s">
        <v>48</v>
      </c>
      <c r="B50" s="5">
        <v>0</v>
      </c>
      <c r="C50" s="4">
        <v>0</v>
      </c>
      <c r="D50" s="5">
        <v>0</v>
      </c>
      <c r="E50" s="4">
        <v>0</v>
      </c>
      <c r="F50" s="5">
        <v>0</v>
      </c>
      <c r="G50" s="4">
        <v>0</v>
      </c>
      <c r="H50" s="5">
        <v>0</v>
      </c>
      <c r="I50" s="4">
        <v>0</v>
      </c>
      <c r="J50" s="5">
        <v>0</v>
      </c>
      <c r="K50" s="4">
        <v>0</v>
      </c>
      <c r="L50" s="5">
        <v>0</v>
      </c>
      <c r="M50" s="4">
        <v>0</v>
      </c>
      <c r="N50" s="5">
        <v>0</v>
      </c>
      <c r="O50" s="4">
        <v>0</v>
      </c>
      <c r="P50" s="5">
        <v>0</v>
      </c>
      <c r="Q50" s="4">
        <v>0</v>
      </c>
      <c r="R50" s="5">
        <v>0</v>
      </c>
      <c r="S50" s="4">
        <v>0</v>
      </c>
      <c r="T50" s="5">
        <v>0</v>
      </c>
      <c r="U50" s="4">
        <v>0</v>
      </c>
      <c r="V50" s="5">
        <v>0</v>
      </c>
      <c r="W50" s="4">
        <v>0</v>
      </c>
      <c r="X50" s="5">
        <v>0</v>
      </c>
      <c r="Y50" s="4">
        <v>0</v>
      </c>
      <c r="Z50" s="5">
        <v>0</v>
      </c>
      <c r="AA50" s="4">
        <v>0</v>
      </c>
      <c r="AB50" s="5">
        <v>0</v>
      </c>
      <c r="AC50" s="4">
        <v>0</v>
      </c>
      <c r="AD50" s="5">
        <v>0</v>
      </c>
      <c r="AE50" s="4">
        <v>0</v>
      </c>
      <c r="AF50" s="5">
        <v>0</v>
      </c>
      <c r="AG50" s="4">
        <v>0</v>
      </c>
      <c r="AH50" s="5">
        <v>0</v>
      </c>
      <c r="AI50" s="4">
        <v>0</v>
      </c>
      <c r="AJ50" s="5">
        <v>0</v>
      </c>
      <c r="AK50" s="4">
        <v>0</v>
      </c>
      <c r="AL50" s="5">
        <v>0</v>
      </c>
      <c r="AM50" s="6">
        <v>0</v>
      </c>
    </row>
    <row r="51" spans="1:39" s="7" customFormat="1" ht="20.100000000000001" customHeight="1" x14ac:dyDescent="0.2">
      <c r="A51" s="19" t="s">
        <v>49</v>
      </c>
      <c r="B51" s="5">
        <v>0</v>
      </c>
      <c r="C51" s="4">
        <v>0</v>
      </c>
      <c r="D51" s="5">
        <v>0</v>
      </c>
      <c r="E51" s="4">
        <v>0</v>
      </c>
      <c r="F51" s="5">
        <v>0</v>
      </c>
      <c r="G51" s="4">
        <v>0</v>
      </c>
      <c r="H51" s="5">
        <v>0</v>
      </c>
      <c r="I51" s="4">
        <v>0</v>
      </c>
      <c r="J51" s="5">
        <v>0</v>
      </c>
      <c r="K51" s="4">
        <v>0</v>
      </c>
      <c r="L51" s="5">
        <v>0</v>
      </c>
      <c r="M51" s="4">
        <v>0</v>
      </c>
      <c r="N51" s="5">
        <v>0</v>
      </c>
      <c r="O51" s="4">
        <v>0</v>
      </c>
      <c r="P51" s="5">
        <v>0</v>
      </c>
      <c r="Q51" s="4">
        <v>0</v>
      </c>
      <c r="R51" s="5">
        <v>0</v>
      </c>
      <c r="S51" s="4">
        <v>0</v>
      </c>
      <c r="T51" s="5">
        <v>0</v>
      </c>
      <c r="U51" s="4">
        <v>0</v>
      </c>
      <c r="V51" s="5">
        <v>0</v>
      </c>
      <c r="W51" s="4">
        <v>0</v>
      </c>
      <c r="X51" s="5">
        <v>0</v>
      </c>
      <c r="Y51" s="4">
        <v>0</v>
      </c>
      <c r="Z51" s="5">
        <v>0</v>
      </c>
      <c r="AA51" s="4">
        <v>0</v>
      </c>
      <c r="AB51" s="5">
        <v>67743</v>
      </c>
      <c r="AC51" s="4">
        <v>0</v>
      </c>
      <c r="AD51" s="5">
        <v>0</v>
      </c>
      <c r="AE51" s="4">
        <v>0</v>
      </c>
      <c r="AF51" s="5">
        <v>0</v>
      </c>
      <c r="AG51" s="4">
        <v>0</v>
      </c>
      <c r="AH51" s="5">
        <v>0</v>
      </c>
      <c r="AI51" s="4">
        <v>0</v>
      </c>
      <c r="AJ51" s="5">
        <v>13928</v>
      </c>
      <c r="AK51" s="4">
        <v>0</v>
      </c>
      <c r="AL51" s="5">
        <v>81671</v>
      </c>
      <c r="AM51" s="6">
        <v>0</v>
      </c>
    </row>
    <row r="52" spans="1:39" s="7" customFormat="1" ht="20.100000000000001" customHeight="1" x14ac:dyDescent="0.2">
      <c r="A52" s="19" t="s">
        <v>50</v>
      </c>
      <c r="B52" s="5">
        <v>0</v>
      </c>
      <c r="C52" s="4">
        <v>0</v>
      </c>
      <c r="D52" s="5">
        <v>0</v>
      </c>
      <c r="E52" s="4">
        <v>0</v>
      </c>
      <c r="F52" s="5">
        <v>0</v>
      </c>
      <c r="G52" s="4">
        <v>0</v>
      </c>
      <c r="H52" s="5">
        <v>0</v>
      </c>
      <c r="I52" s="4">
        <v>0</v>
      </c>
      <c r="J52" s="5">
        <v>0</v>
      </c>
      <c r="K52" s="4">
        <v>0</v>
      </c>
      <c r="L52" s="5">
        <v>0</v>
      </c>
      <c r="M52" s="4">
        <v>0</v>
      </c>
      <c r="N52" s="5">
        <v>0</v>
      </c>
      <c r="O52" s="4">
        <v>0</v>
      </c>
      <c r="P52" s="5">
        <v>0</v>
      </c>
      <c r="Q52" s="4">
        <v>0</v>
      </c>
      <c r="R52" s="5">
        <v>0</v>
      </c>
      <c r="S52" s="4">
        <v>0</v>
      </c>
      <c r="T52" s="5">
        <v>8187</v>
      </c>
      <c r="U52" s="4">
        <v>0</v>
      </c>
      <c r="V52" s="5">
        <v>0</v>
      </c>
      <c r="W52" s="4">
        <v>0</v>
      </c>
      <c r="X52" s="5">
        <v>0</v>
      </c>
      <c r="Y52" s="4">
        <v>0</v>
      </c>
      <c r="Z52" s="5">
        <v>0</v>
      </c>
      <c r="AA52" s="4">
        <v>0</v>
      </c>
      <c r="AB52" s="5">
        <v>183468</v>
      </c>
      <c r="AC52" s="4">
        <v>0</v>
      </c>
      <c r="AD52" s="5">
        <v>25</v>
      </c>
      <c r="AE52" s="4">
        <v>0</v>
      </c>
      <c r="AF52" s="5">
        <v>102</v>
      </c>
      <c r="AG52" s="4">
        <v>0</v>
      </c>
      <c r="AH52" s="5">
        <v>0</v>
      </c>
      <c r="AI52" s="4">
        <v>0</v>
      </c>
      <c r="AJ52" s="5">
        <v>0</v>
      </c>
      <c r="AK52" s="4">
        <v>0</v>
      </c>
      <c r="AL52" s="5">
        <v>191782</v>
      </c>
      <c r="AM52" s="6">
        <v>0</v>
      </c>
    </row>
    <row r="53" spans="1:39" s="7" customFormat="1" ht="20.100000000000001" customHeight="1" x14ac:dyDescent="0.2">
      <c r="A53" s="19" t="s">
        <v>51</v>
      </c>
      <c r="B53" s="5">
        <v>0</v>
      </c>
      <c r="C53" s="4">
        <v>0</v>
      </c>
      <c r="D53" s="5">
        <v>0</v>
      </c>
      <c r="E53" s="4">
        <v>0</v>
      </c>
      <c r="F53" s="5">
        <v>0</v>
      </c>
      <c r="G53" s="4">
        <v>0</v>
      </c>
      <c r="H53" s="5">
        <v>0</v>
      </c>
      <c r="I53" s="4">
        <v>0</v>
      </c>
      <c r="J53" s="5">
        <v>0</v>
      </c>
      <c r="K53" s="4">
        <v>0</v>
      </c>
      <c r="L53" s="5">
        <v>0</v>
      </c>
      <c r="M53" s="4">
        <v>0</v>
      </c>
      <c r="N53" s="5">
        <v>0</v>
      </c>
      <c r="O53" s="4">
        <v>0</v>
      </c>
      <c r="P53" s="5">
        <v>0</v>
      </c>
      <c r="Q53" s="4">
        <v>0</v>
      </c>
      <c r="R53" s="5">
        <v>0</v>
      </c>
      <c r="S53" s="4">
        <v>0</v>
      </c>
      <c r="T53" s="5">
        <v>0</v>
      </c>
      <c r="U53" s="4">
        <v>0</v>
      </c>
      <c r="V53" s="5">
        <v>8863</v>
      </c>
      <c r="W53" s="4">
        <v>0</v>
      </c>
      <c r="X53" s="5">
        <v>0</v>
      </c>
      <c r="Y53" s="4">
        <v>0</v>
      </c>
      <c r="Z53" s="5">
        <v>0</v>
      </c>
      <c r="AA53" s="4">
        <v>0</v>
      </c>
      <c r="AB53" s="5">
        <v>75917</v>
      </c>
      <c r="AC53" s="4">
        <v>0</v>
      </c>
      <c r="AD53" s="5">
        <v>0</v>
      </c>
      <c r="AE53" s="4">
        <v>0</v>
      </c>
      <c r="AF53" s="5">
        <v>0</v>
      </c>
      <c r="AG53" s="4">
        <v>0</v>
      </c>
      <c r="AH53" s="5">
        <v>0</v>
      </c>
      <c r="AI53" s="4">
        <v>0</v>
      </c>
      <c r="AJ53" s="5">
        <v>5007</v>
      </c>
      <c r="AK53" s="4">
        <v>0</v>
      </c>
      <c r="AL53" s="5">
        <v>89787</v>
      </c>
      <c r="AM53" s="6">
        <v>0</v>
      </c>
    </row>
    <row r="54" spans="1:39" s="7" customFormat="1" ht="20.100000000000001" customHeight="1" x14ac:dyDescent="0.2">
      <c r="A54" s="20" t="s">
        <v>52</v>
      </c>
      <c r="B54" s="5">
        <v>0</v>
      </c>
      <c r="C54" s="4">
        <v>0</v>
      </c>
      <c r="D54" s="5">
        <v>0</v>
      </c>
      <c r="E54" s="4">
        <v>0</v>
      </c>
      <c r="F54" s="5">
        <v>0</v>
      </c>
      <c r="G54" s="4">
        <v>0</v>
      </c>
      <c r="H54" s="5">
        <v>0</v>
      </c>
      <c r="I54" s="4">
        <v>0</v>
      </c>
      <c r="J54" s="5">
        <v>0</v>
      </c>
      <c r="K54" s="4">
        <v>0</v>
      </c>
      <c r="L54" s="5">
        <v>0</v>
      </c>
      <c r="M54" s="4">
        <v>0</v>
      </c>
      <c r="N54" s="5">
        <v>0</v>
      </c>
      <c r="O54" s="4">
        <v>0</v>
      </c>
      <c r="P54" s="5">
        <v>0</v>
      </c>
      <c r="Q54" s="4">
        <v>0</v>
      </c>
      <c r="R54" s="5">
        <v>0</v>
      </c>
      <c r="S54" s="4">
        <v>0</v>
      </c>
      <c r="T54" s="5">
        <v>0</v>
      </c>
      <c r="U54" s="4">
        <v>0</v>
      </c>
      <c r="V54" s="5">
        <v>0</v>
      </c>
      <c r="W54" s="4">
        <v>0</v>
      </c>
      <c r="X54" s="5">
        <v>0</v>
      </c>
      <c r="Y54" s="4">
        <v>0</v>
      </c>
      <c r="Z54" s="5">
        <v>0</v>
      </c>
      <c r="AA54" s="4">
        <v>0</v>
      </c>
      <c r="AB54" s="5">
        <v>110256</v>
      </c>
      <c r="AC54" s="4">
        <v>110256</v>
      </c>
      <c r="AD54" s="5">
        <v>8</v>
      </c>
      <c r="AE54" s="4">
        <v>8</v>
      </c>
      <c r="AF54" s="5">
        <v>35</v>
      </c>
      <c r="AG54" s="4">
        <v>35</v>
      </c>
      <c r="AH54" s="5">
        <v>0</v>
      </c>
      <c r="AI54" s="4">
        <v>0</v>
      </c>
      <c r="AJ54" s="5">
        <v>1375</v>
      </c>
      <c r="AK54" s="4">
        <v>1375</v>
      </c>
      <c r="AL54" s="5">
        <v>111674</v>
      </c>
      <c r="AM54" s="6">
        <v>111674</v>
      </c>
    </row>
    <row r="55" spans="1:39" s="7" customFormat="1" ht="20.100000000000001" customHeight="1" x14ac:dyDescent="0.2">
      <c r="A55" s="19" t="s">
        <v>53</v>
      </c>
      <c r="B55" s="5">
        <v>0</v>
      </c>
      <c r="C55" s="4">
        <v>0</v>
      </c>
      <c r="D55" s="5">
        <v>13</v>
      </c>
      <c r="E55" s="4">
        <v>13</v>
      </c>
      <c r="F55" s="5">
        <v>17948</v>
      </c>
      <c r="G55" s="4">
        <v>17948</v>
      </c>
      <c r="H55" s="5">
        <v>0</v>
      </c>
      <c r="I55" s="4">
        <v>0</v>
      </c>
      <c r="J55" s="5">
        <v>0</v>
      </c>
      <c r="K55" s="4">
        <v>0</v>
      </c>
      <c r="L55" s="5">
        <v>0</v>
      </c>
      <c r="M55" s="4">
        <v>0</v>
      </c>
      <c r="N55" s="5">
        <v>0</v>
      </c>
      <c r="O55" s="4">
        <v>0</v>
      </c>
      <c r="P55" s="5">
        <v>0</v>
      </c>
      <c r="Q55" s="4">
        <v>0</v>
      </c>
      <c r="R55" s="5">
        <v>0</v>
      </c>
      <c r="S55" s="4">
        <v>0</v>
      </c>
      <c r="T55" s="5">
        <v>0</v>
      </c>
      <c r="U55" s="4">
        <v>0</v>
      </c>
      <c r="V55" s="5">
        <v>0</v>
      </c>
      <c r="W55" s="4">
        <v>0</v>
      </c>
      <c r="X55" s="5">
        <v>0</v>
      </c>
      <c r="Y55" s="4">
        <v>0</v>
      </c>
      <c r="Z55" s="5">
        <v>441</v>
      </c>
      <c r="AA55" s="4">
        <v>441</v>
      </c>
      <c r="AB55" s="5">
        <v>0</v>
      </c>
      <c r="AC55" s="4">
        <v>0</v>
      </c>
      <c r="AD55" s="5">
        <v>0</v>
      </c>
      <c r="AE55" s="4">
        <v>0</v>
      </c>
      <c r="AF55" s="5">
        <v>0</v>
      </c>
      <c r="AG55" s="4">
        <v>0</v>
      </c>
      <c r="AH55" s="5">
        <v>74208</v>
      </c>
      <c r="AI55" s="4">
        <v>0</v>
      </c>
      <c r="AJ55" s="5">
        <v>0</v>
      </c>
      <c r="AK55" s="4">
        <v>0</v>
      </c>
      <c r="AL55" s="5">
        <v>92610</v>
      </c>
      <c r="AM55" s="6">
        <v>18402</v>
      </c>
    </row>
    <row r="56" spans="1:39" s="7" customFormat="1" ht="20.100000000000001" customHeight="1" x14ac:dyDescent="0.2">
      <c r="A56" s="19" t="s">
        <v>54</v>
      </c>
      <c r="B56" s="5">
        <v>0</v>
      </c>
      <c r="C56" s="4">
        <v>0</v>
      </c>
      <c r="D56" s="5">
        <v>0</v>
      </c>
      <c r="E56" s="4">
        <v>0</v>
      </c>
      <c r="F56" s="5">
        <v>0</v>
      </c>
      <c r="G56" s="4">
        <v>0</v>
      </c>
      <c r="H56" s="5">
        <v>0</v>
      </c>
      <c r="I56" s="4">
        <v>0</v>
      </c>
      <c r="J56" s="5">
        <v>0</v>
      </c>
      <c r="K56" s="4">
        <v>0</v>
      </c>
      <c r="L56" s="5">
        <v>0</v>
      </c>
      <c r="M56" s="4">
        <v>0</v>
      </c>
      <c r="N56" s="5">
        <v>0</v>
      </c>
      <c r="O56" s="4">
        <v>0</v>
      </c>
      <c r="P56" s="5">
        <v>0</v>
      </c>
      <c r="Q56" s="4">
        <v>0</v>
      </c>
      <c r="R56" s="5">
        <v>0</v>
      </c>
      <c r="S56" s="4">
        <v>0</v>
      </c>
      <c r="T56" s="5">
        <v>0</v>
      </c>
      <c r="U56" s="4">
        <v>0</v>
      </c>
      <c r="V56" s="5">
        <v>0</v>
      </c>
      <c r="W56" s="4">
        <v>0</v>
      </c>
      <c r="X56" s="5">
        <v>0</v>
      </c>
      <c r="Y56" s="4">
        <v>0</v>
      </c>
      <c r="Z56" s="5">
        <v>0</v>
      </c>
      <c r="AA56" s="4">
        <v>0</v>
      </c>
      <c r="AB56" s="5">
        <v>147232</v>
      </c>
      <c r="AC56" s="4">
        <v>0</v>
      </c>
      <c r="AD56" s="5">
        <v>1</v>
      </c>
      <c r="AE56" s="4">
        <v>0</v>
      </c>
      <c r="AF56" s="5">
        <v>0</v>
      </c>
      <c r="AG56" s="4">
        <v>0</v>
      </c>
      <c r="AH56" s="5">
        <v>0</v>
      </c>
      <c r="AI56" s="4">
        <v>0</v>
      </c>
      <c r="AJ56" s="5">
        <v>6077</v>
      </c>
      <c r="AK56" s="4">
        <v>0</v>
      </c>
      <c r="AL56" s="5">
        <v>153310</v>
      </c>
      <c r="AM56" s="6">
        <v>0</v>
      </c>
    </row>
    <row r="57" spans="1:39" s="7" customFormat="1" ht="20.100000000000001" customHeight="1" x14ac:dyDescent="0.2">
      <c r="A57" s="19" t="s">
        <v>55</v>
      </c>
      <c r="B57" s="5">
        <v>0</v>
      </c>
      <c r="C57" s="4">
        <v>0</v>
      </c>
      <c r="D57" s="5">
        <v>0</v>
      </c>
      <c r="E57" s="4">
        <v>0</v>
      </c>
      <c r="F57" s="5">
        <v>0</v>
      </c>
      <c r="G57" s="4">
        <v>0</v>
      </c>
      <c r="H57" s="5">
        <v>0</v>
      </c>
      <c r="I57" s="4">
        <v>0</v>
      </c>
      <c r="J57" s="5">
        <v>0</v>
      </c>
      <c r="K57" s="4">
        <v>0</v>
      </c>
      <c r="L57" s="5">
        <v>0</v>
      </c>
      <c r="M57" s="4">
        <v>0</v>
      </c>
      <c r="N57" s="5">
        <v>0</v>
      </c>
      <c r="O57" s="4">
        <v>0</v>
      </c>
      <c r="P57" s="5">
        <v>0</v>
      </c>
      <c r="Q57" s="4">
        <v>0</v>
      </c>
      <c r="R57" s="5">
        <v>0</v>
      </c>
      <c r="S57" s="4">
        <v>0</v>
      </c>
      <c r="T57" s="5">
        <v>0</v>
      </c>
      <c r="U57" s="4">
        <v>0</v>
      </c>
      <c r="V57" s="5">
        <v>0</v>
      </c>
      <c r="W57" s="4">
        <v>0</v>
      </c>
      <c r="X57" s="5">
        <v>0</v>
      </c>
      <c r="Y57" s="4">
        <v>0</v>
      </c>
      <c r="Z57" s="5">
        <v>0</v>
      </c>
      <c r="AA57" s="4">
        <v>0</v>
      </c>
      <c r="AB57" s="5">
        <v>218092</v>
      </c>
      <c r="AC57" s="4">
        <v>0</v>
      </c>
      <c r="AD57" s="5">
        <v>95</v>
      </c>
      <c r="AE57" s="4">
        <v>0</v>
      </c>
      <c r="AF57" s="5">
        <v>344</v>
      </c>
      <c r="AG57" s="4">
        <v>0</v>
      </c>
      <c r="AH57" s="5">
        <v>0</v>
      </c>
      <c r="AI57" s="4">
        <v>0</v>
      </c>
      <c r="AJ57" s="5">
        <v>1498</v>
      </c>
      <c r="AK57" s="4">
        <v>0</v>
      </c>
      <c r="AL57" s="5">
        <v>220029</v>
      </c>
      <c r="AM57" s="6">
        <v>0</v>
      </c>
    </row>
    <row r="58" spans="1:39" s="7" customFormat="1" ht="20.100000000000001" customHeight="1" x14ac:dyDescent="0.2">
      <c r="A58" s="19" t="s">
        <v>56</v>
      </c>
      <c r="B58" s="5">
        <v>0</v>
      </c>
      <c r="C58" s="4">
        <v>0</v>
      </c>
      <c r="D58" s="5">
        <v>0</v>
      </c>
      <c r="E58" s="4">
        <v>0</v>
      </c>
      <c r="F58" s="5">
        <v>0</v>
      </c>
      <c r="G58" s="4">
        <v>0</v>
      </c>
      <c r="H58" s="5">
        <v>0</v>
      </c>
      <c r="I58" s="4">
        <v>0</v>
      </c>
      <c r="J58" s="5">
        <v>0</v>
      </c>
      <c r="K58" s="4">
        <v>0</v>
      </c>
      <c r="L58" s="5">
        <v>0</v>
      </c>
      <c r="M58" s="4">
        <v>0</v>
      </c>
      <c r="N58" s="5">
        <v>0</v>
      </c>
      <c r="O58" s="4">
        <v>0</v>
      </c>
      <c r="P58" s="5">
        <v>0</v>
      </c>
      <c r="Q58" s="4">
        <v>0</v>
      </c>
      <c r="R58" s="5">
        <v>0</v>
      </c>
      <c r="S58" s="4">
        <v>0</v>
      </c>
      <c r="T58" s="5">
        <v>0</v>
      </c>
      <c r="U58" s="4">
        <v>0</v>
      </c>
      <c r="V58" s="5">
        <v>0</v>
      </c>
      <c r="W58" s="4">
        <v>0</v>
      </c>
      <c r="X58" s="5">
        <v>0</v>
      </c>
      <c r="Y58" s="4">
        <v>0</v>
      </c>
      <c r="Z58" s="5">
        <v>0</v>
      </c>
      <c r="AA58" s="4">
        <v>0</v>
      </c>
      <c r="AB58" s="5">
        <v>0</v>
      </c>
      <c r="AC58" s="4">
        <v>0</v>
      </c>
      <c r="AD58" s="5">
        <v>0</v>
      </c>
      <c r="AE58" s="4">
        <v>0</v>
      </c>
      <c r="AF58" s="5">
        <v>0</v>
      </c>
      <c r="AG58" s="4">
        <v>0</v>
      </c>
      <c r="AH58" s="5">
        <v>0</v>
      </c>
      <c r="AI58" s="4">
        <v>0</v>
      </c>
      <c r="AJ58" s="5">
        <v>0</v>
      </c>
      <c r="AK58" s="4">
        <v>0</v>
      </c>
      <c r="AL58" s="5">
        <v>0</v>
      </c>
      <c r="AM58" s="6">
        <v>0</v>
      </c>
    </row>
    <row r="59" spans="1:39" s="7" customFormat="1" ht="20.100000000000001" customHeight="1" x14ac:dyDescent="0.2">
      <c r="A59" s="19" t="s">
        <v>57</v>
      </c>
      <c r="B59" s="5">
        <v>0</v>
      </c>
      <c r="C59" s="4">
        <v>0</v>
      </c>
      <c r="D59" s="5">
        <v>0</v>
      </c>
      <c r="E59" s="4">
        <v>0</v>
      </c>
      <c r="F59" s="5">
        <v>0</v>
      </c>
      <c r="G59" s="4">
        <v>0</v>
      </c>
      <c r="H59" s="5">
        <v>0</v>
      </c>
      <c r="I59" s="4">
        <v>0</v>
      </c>
      <c r="J59" s="5">
        <v>0</v>
      </c>
      <c r="K59" s="4">
        <v>0</v>
      </c>
      <c r="L59" s="5">
        <v>0</v>
      </c>
      <c r="M59" s="4">
        <v>0</v>
      </c>
      <c r="N59" s="5">
        <v>0</v>
      </c>
      <c r="O59" s="4">
        <v>0</v>
      </c>
      <c r="P59" s="5">
        <v>0</v>
      </c>
      <c r="Q59" s="4">
        <v>0</v>
      </c>
      <c r="R59" s="5">
        <v>0</v>
      </c>
      <c r="S59" s="4">
        <v>0</v>
      </c>
      <c r="T59" s="5">
        <v>0</v>
      </c>
      <c r="U59" s="4">
        <v>0</v>
      </c>
      <c r="V59" s="5">
        <v>131353</v>
      </c>
      <c r="W59" s="4">
        <v>0</v>
      </c>
      <c r="X59" s="5">
        <v>0</v>
      </c>
      <c r="Y59" s="4">
        <v>0</v>
      </c>
      <c r="Z59" s="5">
        <v>0</v>
      </c>
      <c r="AA59" s="4">
        <v>0</v>
      </c>
      <c r="AB59" s="5">
        <v>7732</v>
      </c>
      <c r="AC59" s="4">
        <v>0</v>
      </c>
      <c r="AD59" s="5">
        <v>0</v>
      </c>
      <c r="AE59" s="4">
        <v>0</v>
      </c>
      <c r="AF59" s="5">
        <v>0</v>
      </c>
      <c r="AG59" s="4">
        <v>0</v>
      </c>
      <c r="AH59" s="5">
        <v>0</v>
      </c>
      <c r="AI59" s="4">
        <v>0</v>
      </c>
      <c r="AJ59" s="5">
        <v>0</v>
      </c>
      <c r="AK59" s="4">
        <v>0</v>
      </c>
      <c r="AL59" s="5">
        <v>139085</v>
      </c>
      <c r="AM59" s="6">
        <v>0</v>
      </c>
    </row>
    <row r="60" spans="1:39" s="7" customFormat="1" ht="20.100000000000001" customHeight="1" x14ac:dyDescent="0.2">
      <c r="A60" s="19" t="s">
        <v>58</v>
      </c>
      <c r="B60" s="5">
        <v>0</v>
      </c>
      <c r="C60" s="4">
        <v>0</v>
      </c>
      <c r="D60" s="5">
        <v>0</v>
      </c>
      <c r="E60" s="4">
        <v>0</v>
      </c>
      <c r="F60" s="5">
        <v>0</v>
      </c>
      <c r="G60" s="4">
        <v>0</v>
      </c>
      <c r="H60" s="5">
        <v>0</v>
      </c>
      <c r="I60" s="4">
        <v>0</v>
      </c>
      <c r="J60" s="5">
        <v>0</v>
      </c>
      <c r="K60" s="4">
        <v>0</v>
      </c>
      <c r="L60" s="5">
        <v>0</v>
      </c>
      <c r="M60" s="4">
        <v>0</v>
      </c>
      <c r="N60" s="5">
        <v>0</v>
      </c>
      <c r="O60" s="4">
        <v>0</v>
      </c>
      <c r="P60" s="5">
        <v>0</v>
      </c>
      <c r="Q60" s="4">
        <v>0</v>
      </c>
      <c r="R60" s="5">
        <v>0</v>
      </c>
      <c r="S60" s="4">
        <v>0</v>
      </c>
      <c r="T60" s="5">
        <v>0</v>
      </c>
      <c r="U60" s="4">
        <v>0</v>
      </c>
      <c r="V60" s="5">
        <v>0</v>
      </c>
      <c r="W60" s="4">
        <v>0</v>
      </c>
      <c r="X60" s="5">
        <v>0</v>
      </c>
      <c r="Y60" s="4">
        <v>0</v>
      </c>
      <c r="Z60" s="5">
        <v>0</v>
      </c>
      <c r="AA60" s="4">
        <v>0</v>
      </c>
      <c r="AB60" s="5">
        <v>0</v>
      </c>
      <c r="AC60" s="4">
        <v>0</v>
      </c>
      <c r="AD60" s="5">
        <v>0</v>
      </c>
      <c r="AE60" s="4">
        <v>0</v>
      </c>
      <c r="AF60" s="5">
        <v>0</v>
      </c>
      <c r="AG60" s="4">
        <v>0</v>
      </c>
      <c r="AH60" s="5">
        <v>40450</v>
      </c>
      <c r="AI60" s="4">
        <v>0</v>
      </c>
      <c r="AJ60" s="5">
        <v>0</v>
      </c>
      <c r="AK60" s="4">
        <v>0</v>
      </c>
      <c r="AL60" s="5">
        <v>40450</v>
      </c>
      <c r="AM60" s="6">
        <v>0</v>
      </c>
    </row>
    <row r="61" spans="1:39" s="7" customFormat="1" ht="20.100000000000001" customHeight="1" x14ac:dyDescent="0.2">
      <c r="A61" s="19" t="s">
        <v>59</v>
      </c>
      <c r="B61" s="5">
        <v>0</v>
      </c>
      <c r="C61" s="4">
        <v>0</v>
      </c>
      <c r="D61" s="5">
        <v>0</v>
      </c>
      <c r="E61" s="4">
        <v>0</v>
      </c>
      <c r="F61" s="5">
        <v>0</v>
      </c>
      <c r="G61" s="4">
        <v>0</v>
      </c>
      <c r="H61" s="5">
        <v>0</v>
      </c>
      <c r="I61" s="4">
        <v>0</v>
      </c>
      <c r="J61" s="5">
        <v>0</v>
      </c>
      <c r="K61" s="4">
        <v>0</v>
      </c>
      <c r="L61" s="5">
        <v>0</v>
      </c>
      <c r="M61" s="4">
        <v>0</v>
      </c>
      <c r="N61" s="5">
        <v>0</v>
      </c>
      <c r="O61" s="4">
        <v>0</v>
      </c>
      <c r="P61" s="5">
        <v>0</v>
      </c>
      <c r="Q61" s="4">
        <v>0</v>
      </c>
      <c r="R61" s="5">
        <v>0</v>
      </c>
      <c r="S61" s="4">
        <v>0</v>
      </c>
      <c r="T61" s="5">
        <v>0</v>
      </c>
      <c r="U61" s="4">
        <v>0</v>
      </c>
      <c r="V61" s="5">
        <v>0</v>
      </c>
      <c r="W61" s="4">
        <v>0</v>
      </c>
      <c r="X61" s="5">
        <v>0</v>
      </c>
      <c r="Y61" s="4">
        <v>0</v>
      </c>
      <c r="Z61" s="5">
        <v>0</v>
      </c>
      <c r="AA61" s="4">
        <v>0</v>
      </c>
      <c r="AB61" s="5">
        <v>0</v>
      </c>
      <c r="AC61" s="4">
        <v>0</v>
      </c>
      <c r="AD61" s="5">
        <v>0</v>
      </c>
      <c r="AE61" s="4">
        <v>0</v>
      </c>
      <c r="AF61" s="5">
        <v>0</v>
      </c>
      <c r="AG61" s="4">
        <v>0</v>
      </c>
      <c r="AH61" s="5">
        <v>14020</v>
      </c>
      <c r="AI61" s="4">
        <v>0</v>
      </c>
      <c r="AJ61" s="5">
        <v>0</v>
      </c>
      <c r="AK61" s="4">
        <v>0</v>
      </c>
      <c r="AL61" s="5">
        <v>14020</v>
      </c>
      <c r="AM61" s="6">
        <v>0</v>
      </c>
    </row>
    <row r="62" spans="1:39" s="7" customFormat="1" ht="20.100000000000001" customHeight="1" x14ac:dyDescent="0.2">
      <c r="A62" s="19" t="s">
        <v>60</v>
      </c>
      <c r="B62" s="5">
        <v>116</v>
      </c>
      <c r="C62" s="4">
        <v>0</v>
      </c>
      <c r="D62" s="5">
        <v>8080</v>
      </c>
      <c r="E62" s="4">
        <v>1992</v>
      </c>
      <c r="F62" s="5">
        <v>62467</v>
      </c>
      <c r="G62" s="4">
        <v>9635</v>
      </c>
      <c r="H62" s="5">
        <v>0</v>
      </c>
      <c r="I62" s="4">
        <v>0</v>
      </c>
      <c r="J62" s="5">
        <v>0</v>
      </c>
      <c r="K62" s="4">
        <v>0</v>
      </c>
      <c r="L62" s="5">
        <v>0</v>
      </c>
      <c r="M62" s="4">
        <v>0</v>
      </c>
      <c r="N62" s="5">
        <v>0</v>
      </c>
      <c r="O62" s="4">
        <v>0</v>
      </c>
      <c r="P62" s="5">
        <v>0</v>
      </c>
      <c r="Q62" s="4">
        <v>0</v>
      </c>
      <c r="R62" s="5">
        <v>671</v>
      </c>
      <c r="S62" s="4">
        <v>0</v>
      </c>
      <c r="T62" s="5">
        <v>0</v>
      </c>
      <c r="U62" s="4">
        <v>0</v>
      </c>
      <c r="V62" s="5">
        <v>0</v>
      </c>
      <c r="W62" s="4">
        <v>0</v>
      </c>
      <c r="X62" s="5">
        <v>0</v>
      </c>
      <c r="Y62" s="4">
        <v>0</v>
      </c>
      <c r="Z62" s="5">
        <v>0</v>
      </c>
      <c r="AA62" s="4">
        <v>0</v>
      </c>
      <c r="AB62" s="5">
        <v>0</v>
      </c>
      <c r="AC62" s="4">
        <v>0</v>
      </c>
      <c r="AD62" s="5">
        <v>0</v>
      </c>
      <c r="AE62" s="4">
        <v>0</v>
      </c>
      <c r="AF62" s="5">
        <v>0</v>
      </c>
      <c r="AG62" s="4">
        <v>0</v>
      </c>
      <c r="AH62" s="5">
        <v>0</v>
      </c>
      <c r="AI62" s="4">
        <v>0</v>
      </c>
      <c r="AJ62" s="5">
        <v>0</v>
      </c>
      <c r="AK62" s="4">
        <v>0</v>
      </c>
      <c r="AL62" s="5">
        <v>71334</v>
      </c>
      <c r="AM62" s="6">
        <v>11627</v>
      </c>
    </row>
    <row r="63" spans="1:39" s="7" customFormat="1" ht="20.100000000000001" customHeight="1" x14ac:dyDescent="0.2">
      <c r="A63" s="19" t="s">
        <v>61</v>
      </c>
      <c r="B63" s="5">
        <v>0</v>
      </c>
      <c r="C63" s="4">
        <v>0</v>
      </c>
      <c r="D63" s="5">
        <v>2116</v>
      </c>
      <c r="E63" s="4">
        <v>0</v>
      </c>
      <c r="F63" s="5">
        <v>31287</v>
      </c>
      <c r="G63" s="4">
        <v>0</v>
      </c>
      <c r="H63" s="5">
        <v>0</v>
      </c>
      <c r="I63" s="4">
        <v>0</v>
      </c>
      <c r="J63" s="5">
        <v>0</v>
      </c>
      <c r="K63" s="4">
        <v>0</v>
      </c>
      <c r="L63" s="5">
        <v>0</v>
      </c>
      <c r="M63" s="4">
        <v>0</v>
      </c>
      <c r="N63" s="5">
        <v>0</v>
      </c>
      <c r="O63" s="4">
        <v>0</v>
      </c>
      <c r="P63" s="5">
        <v>0</v>
      </c>
      <c r="Q63" s="4">
        <v>0</v>
      </c>
      <c r="R63" s="5">
        <v>0</v>
      </c>
      <c r="S63" s="4">
        <v>0</v>
      </c>
      <c r="T63" s="5">
        <v>0</v>
      </c>
      <c r="U63" s="4">
        <v>0</v>
      </c>
      <c r="V63" s="5">
        <v>0</v>
      </c>
      <c r="W63" s="4">
        <v>0</v>
      </c>
      <c r="X63" s="5">
        <v>0</v>
      </c>
      <c r="Y63" s="4">
        <v>0</v>
      </c>
      <c r="Z63" s="5">
        <v>0</v>
      </c>
      <c r="AA63" s="4">
        <v>0</v>
      </c>
      <c r="AB63" s="5">
        <v>0</v>
      </c>
      <c r="AC63" s="4">
        <v>0</v>
      </c>
      <c r="AD63" s="5">
        <v>0</v>
      </c>
      <c r="AE63" s="4">
        <v>0</v>
      </c>
      <c r="AF63" s="5">
        <v>0</v>
      </c>
      <c r="AG63" s="4">
        <v>0</v>
      </c>
      <c r="AH63" s="5">
        <v>1879</v>
      </c>
      <c r="AI63" s="4">
        <v>0</v>
      </c>
      <c r="AJ63" s="5">
        <v>0</v>
      </c>
      <c r="AK63" s="4">
        <v>0</v>
      </c>
      <c r="AL63" s="5">
        <v>35282</v>
      </c>
      <c r="AM63" s="6">
        <v>0</v>
      </c>
    </row>
    <row r="64" spans="1:39" s="7" customFormat="1" ht="20.100000000000001" customHeight="1" x14ac:dyDescent="0.2">
      <c r="A64" s="19" t="s">
        <v>62</v>
      </c>
      <c r="B64" s="5">
        <v>0</v>
      </c>
      <c r="C64" s="4">
        <v>0</v>
      </c>
      <c r="D64" s="5">
        <v>0</v>
      </c>
      <c r="E64" s="4">
        <v>0</v>
      </c>
      <c r="F64" s="5">
        <v>1</v>
      </c>
      <c r="G64" s="4">
        <v>0</v>
      </c>
      <c r="H64" s="5">
        <v>0</v>
      </c>
      <c r="I64" s="4">
        <v>0</v>
      </c>
      <c r="J64" s="5">
        <v>0</v>
      </c>
      <c r="K64" s="4">
        <v>0</v>
      </c>
      <c r="L64" s="5">
        <v>0</v>
      </c>
      <c r="M64" s="4">
        <v>0</v>
      </c>
      <c r="N64" s="5">
        <v>0</v>
      </c>
      <c r="O64" s="4">
        <v>0</v>
      </c>
      <c r="P64" s="5">
        <v>0</v>
      </c>
      <c r="Q64" s="4">
        <v>0</v>
      </c>
      <c r="R64" s="5">
        <v>0</v>
      </c>
      <c r="S64" s="4">
        <v>0</v>
      </c>
      <c r="T64" s="5">
        <v>0</v>
      </c>
      <c r="U64" s="4">
        <v>0</v>
      </c>
      <c r="V64" s="5">
        <v>0</v>
      </c>
      <c r="W64" s="4">
        <v>0</v>
      </c>
      <c r="X64" s="5">
        <v>0</v>
      </c>
      <c r="Y64" s="4">
        <v>0</v>
      </c>
      <c r="Z64" s="5">
        <v>0</v>
      </c>
      <c r="AA64" s="4">
        <v>0</v>
      </c>
      <c r="AB64" s="5">
        <v>0</v>
      </c>
      <c r="AC64" s="4">
        <v>0</v>
      </c>
      <c r="AD64" s="5">
        <v>0</v>
      </c>
      <c r="AE64" s="4">
        <v>0</v>
      </c>
      <c r="AF64" s="5">
        <v>0</v>
      </c>
      <c r="AG64" s="4">
        <v>0</v>
      </c>
      <c r="AH64" s="5">
        <v>0</v>
      </c>
      <c r="AI64" s="4">
        <v>0</v>
      </c>
      <c r="AJ64" s="5">
        <v>0</v>
      </c>
      <c r="AK64" s="4">
        <v>0</v>
      </c>
      <c r="AL64" s="5">
        <v>1</v>
      </c>
      <c r="AM64" s="6">
        <v>0</v>
      </c>
    </row>
    <row r="65" spans="1:39" s="7" customFormat="1" ht="20.100000000000001" customHeight="1" x14ac:dyDescent="0.2">
      <c r="A65" s="19" t="s">
        <v>63</v>
      </c>
      <c r="B65" s="5">
        <v>3445</v>
      </c>
      <c r="C65" s="4">
        <v>0</v>
      </c>
      <c r="D65" s="5">
        <v>39898</v>
      </c>
      <c r="E65" s="4">
        <v>0</v>
      </c>
      <c r="F65" s="5">
        <v>449519</v>
      </c>
      <c r="G65" s="4">
        <v>0</v>
      </c>
      <c r="H65" s="5">
        <v>0</v>
      </c>
      <c r="I65" s="4">
        <v>0</v>
      </c>
      <c r="J65" s="5">
        <v>0</v>
      </c>
      <c r="K65" s="4">
        <v>0</v>
      </c>
      <c r="L65" s="5">
        <v>0</v>
      </c>
      <c r="M65" s="4">
        <v>0</v>
      </c>
      <c r="N65" s="5">
        <v>0</v>
      </c>
      <c r="O65" s="4">
        <v>0</v>
      </c>
      <c r="P65" s="5">
        <v>0</v>
      </c>
      <c r="Q65" s="4">
        <v>0</v>
      </c>
      <c r="R65" s="5">
        <v>0</v>
      </c>
      <c r="S65" s="4">
        <v>0</v>
      </c>
      <c r="T65" s="5">
        <v>0</v>
      </c>
      <c r="U65" s="4">
        <v>0</v>
      </c>
      <c r="V65" s="5">
        <v>330237</v>
      </c>
      <c r="W65" s="4">
        <v>0</v>
      </c>
      <c r="X65" s="5">
        <v>0</v>
      </c>
      <c r="Y65" s="4">
        <v>0</v>
      </c>
      <c r="Z65" s="5">
        <v>0</v>
      </c>
      <c r="AA65" s="4">
        <v>0</v>
      </c>
      <c r="AB65" s="5">
        <v>0</v>
      </c>
      <c r="AC65" s="4">
        <v>0</v>
      </c>
      <c r="AD65" s="5">
        <v>0</v>
      </c>
      <c r="AE65" s="4">
        <v>0</v>
      </c>
      <c r="AF65" s="5">
        <v>0</v>
      </c>
      <c r="AG65" s="4">
        <v>0</v>
      </c>
      <c r="AH65" s="5">
        <v>0</v>
      </c>
      <c r="AI65" s="4">
        <v>0</v>
      </c>
      <c r="AJ65" s="5">
        <v>0</v>
      </c>
      <c r="AK65" s="4">
        <v>0</v>
      </c>
      <c r="AL65" s="5">
        <v>823099</v>
      </c>
      <c r="AM65" s="6">
        <v>0</v>
      </c>
    </row>
    <row r="66" spans="1:39" s="7" customFormat="1" ht="20.100000000000001" customHeight="1" x14ac:dyDescent="0.2">
      <c r="A66" s="19" t="s">
        <v>64</v>
      </c>
      <c r="B66" s="5">
        <v>0</v>
      </c>
      <c r="C66" s="4">
        <v>0</v>
      </c>
      <c r="D66" s="5">
        <v>0</v>
      </c>
      <c r="E66" s="4">
        <v>0</v>
      </c>
      <c r="F66" s="5">
        <v>0</v>
      </c>
      <c r="G66" s="4">
        <v>0</v>
      </c>
      <c r="H66" s="5">
        <v>0</v>
      </c>
      <c r="I66" s="4">
        <v>0</v>
      </c>
      <c r="J66" s="5">
        <v>0</v>
      </c>
      <c r="K66" s="4">
        <v>0</v>
      </c>
      <c r="L66" s="5">
        <v>0</v>
      </c>
      <c r="M66" s="4">
        <v>0</v>
      </c>
      <c r="N66" s="5">
        <v>0</v>
      </c>
      <c r="O66" s="4">
        <v>0</v>
      </c>
      <c r="P66" s="5">
        <v>0</v>
      </c>
      <c r="Q66" s="4">
        <v>0</v>
      </c>
      <c r="R66" s="5">
        <v>0</v>
      </c>
      <c r="S66" s="4">
        <v>0</v>
      </c>
      <c r="T66" s="5">
        <v>0</v>
      </c>
      <c r="U66" s="4">
        <v>0</v>
      </c>
      <c r="V66" s="5">
        <v>3579</v>
      </c>
      <c r="W66" s="4">
        <v>0</v>
      </c>
      <c r="X66" s="5">
        <v>0</v>
      </c>
      <c r="Y66" s="4">
        <v>0</v>
      </c>
      <c r="Z66" s="5">
        <v>0</v>
      </c>
      <c r="AA66" s="4">
        <v>0</v>
      </c>
      <c r="AB66" s="5">
        <v>2332</v>
      </c>
      <c r="AC66" s="4">
        <v>0</v>
      </c>
      <c r="AD66" s="5">
        <v>0</v>
      </c>
      <c r="AE66" s="4">
        <v>0</v>
      </c>
      <c r="AF66" s="5">
        <v>0</v>
      </c>
      <c r="AG66" s="4">
        <v>0</v>
      </c>
      <c r="AH66" s="5">
        <v>189</v>
      </c>
      <c r="AI66" s="4">
        <v>544</v>
      </c>
      <c r="AJ66" s="5">
        <v>0</v>
      </c>
      <c r="AK66" s="4">
        <v>0</v>
      </c>
      <c r="AL66" s="5">
        <v>6100</v>
      </c>
      <c r="AM66" s="6">
        <v>544</v>
      </c>
    </row>
    <row r="67" spans="1:39" s="7" customFormat="1" ht="20.100000000000001" customHeight="1" x14ac:dyDescent="0.2">
      <c r="A67" s="19" t="s">
        <v>65</v>
      </c>
      <c r="B67" s="33" t="s">
        <v>106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5"/>
    </row>
    <row r="68" spans="1:39" s="7" customFormat="1" ht="20.100000000000001" customHeight="1" x14ac:dyDescent="0.2">
      <c r="A68" s="19" t="s">
        <v>66</v>
      </c>
      <c r="B68" s="5">
        <v>182</v>
      </c>
      <c r="C68" s="4">
        <v>0</v>
      </c>
      <c r="D68" s="5">
        <v>30406</v>
      </c>
      <c r="E68" s="4">
        <v>0</v>
      </c>
      <c r="F68" s="5">
        <v>70440</v>
      </c>
      <c r="G68" s="4">
        <v>0</v>
      </c>
      <c r="H68" s="5">
        <v>0</v>
      </c>
      <c r="I68" s="4">
        <v>0</v>
      </c>
      <c r="J68" s="5">
        <v>0</v>
      </c>
      <c r="K68" s="4">
        <v>0</v>
      </c>
      <c r="L68" s="5">
        <v>0</v>
      </c>
      <c r="M68" s="4">
        <v>0</v>
      </c>
      <c r="N68" s="5">
        <v>0</v>
      </c>
      <c r="O68" s="4">
        <v>0</v>
      </c>
      <c r="P68" s="5">
        <v>0</v>
      </c>
      <c r="Q68" s="4">
        <v>0</v>
      </c>
      <c r="R68" s="5">
        <v>0</v>
      </c>
      <c r="S68" s="4">
        <v>0</v>
      </c>
      <c r="T68" s="5">
        <v>0</v>
      </c>
      <c r="U68" s="4">
        <v>0</v>
      </c>
      <c r="V68" s="5">
        <v>0</v>
      </c>
      <c r="W68" s="4">
        <v>0</v>
      </c>
      <c r="X68" s="5">
        <v>0</v>
      </c>
      <c r="Y68" s="4">
        <v>0</v>
      </c>
      <c r="Z68" s="5">
        <v>0</v>
      </c>
      <c r="AA68" s="4">
        <v>0</v>
      </c>
      <c r="AB68" s="5">
        <v>0</v>
      </c>
      <c r="AC68" s="4">
        <v>0</v>
      </c>
      <c r="AD68" s="5">
        <v>0</v>
      </c>
      <c r="AE68" s="4">
        <v>0</v>
      </c>
      <c r="AF68" s="5">
        <v>0</v>
      </c>
      <c r="AG68" s="4">
        <v>0</v>
      </c>
      <c r="AH68" s="5">
        <v>0</v>
      </c>
      <c r="AI68" s="4">
        <v>0</v>
      </c>
      <c r="AJ68" s="5">
        <v>0</v>
      </c>
      <c r="AK68" s="4">
        <v>0</v>
      </c>
      <c r="AL68" s="5">
        <v>101028</v>
      </c>
      <c r="AM68" s="6">
        <v>0</v>
      </c>
    </row>
    <row r="69" spans="1:39" ht="20.100000000000001" customHeight="1" x14ac:dyDescent="0.2">
      <c r="A69" s="21" t="s">
        <v>107</v>
      </c>
      <c r="B69" s="16">
        <f>SUM(B3:B68)</f>
        <v>143424</v>
      </c>
      <c r="C69" s="17">
        <f t="shared" ref="C69:AM69" si="0">SUM(C3:C68)</f>
        <v>93966</v>
      </c>
      <c r="D69" s="16">
        <f t="shared" si="0"/>
        <v>1024670</v>
      </c>
      <c r="E69" s="17">
        <f t="shared" si="0"/>
        <v>224565</v>
      </c>
      <c r="F69" s="16">
        <f t="shared" si="0"/>
        <v>7230133</v>
      </c>
      <c r="G69" s="14">
        <f t="shared" si="0"/>
        <v>2721876</v>
      </c>
      <c r="H69" s="15">
        <f t="shared" si="0"/>
        <v>147032</v>
      </c>
      <c r="I69" s="17">
        <f t="shared" si="0"/>
        <v>64629</v>
      </c>
      <c r="J69" s="16">
        <f t="shared" si="0"/>
        <v>263489</v>
      </c>
      <c r="K69" s="17">
        <f t="shared" si="0"/>
        <v>5</v>
      </c>
      <c r="L69" s="16">
        <f t="shared" si="0"/>
        <v>1178508</v>
      </c>
      <c r="M69" s="17">
        <f t="shared" si="0"/>
        <v>17579</v>
      </c>
      <c r="N69" s="16">
        <f t="shared" si="0"/>
        <v>0</v>
      </c>
      <c r="O69" s="17">
        <f t="shared" si="0"/>
        <v>0</v>
      </c>
      <c r="P69" s="16">
        <f t="shared" si="0"/>
        <v>1520</v>
      </c>
      <c r="Q69" s="17">
        <f t="shared" si="0"/>
        <v>1139</v>
      </c>
      <c r="R69" s="16">
        <f t="shared" si="0"/>
        <v>93804</v>
      </c>
      <c r="S69" s="17">
        <f t="shared" si="0"/>
        <v>4560</v>
      </c>
      <c r="T69" s="16">
        <f t="shared" si="0"/>
        <v>889066</v>
      </c>
      <c r="U69" s="17">
        <f t="shared" si="0"/>
        <v>10921</v>
      </c>
      <c r="V69" s="16">
        <f t="shared" si="0"/>
        <v>2008659</v>
      </c>
      <c r="W69" s="17">
        <f t="shared" si="0"/>
        <v>0</v>
      </c>
      <c r="X69" s="16">
        <f t="shared" si="0"/>
        <v>659291</v>
      </c>
      <c r="Y69" s="14">
        <f t="shared" si="0"/>
        <v>0</v>
      </c>
      <c r="Z69" s="15">
        <f t="shared" si="0"/>
        <v>6863</v>
      </c>
      <c r="AA69" s="14">
        <f t="shared" si="0"/>
        <v>441</v>
      </c>
      <c r="AB69" s="15">
        <f t="shared" si="0"/>
        <v>6795036</v>
      </c>
      <c r="AC69" s="17">
        <f t="shared" si="0"/>
        <v>110256</v>
      </c>
      <c r="AD69" s="16">
        <f t="shared" si="0"/>
        <v>1048</v>
      </c>
      <c r="AE69" s="17">
        <f t="shared" si="0"/>
        <v>8</v>
      </c>
      <c r="AF69" s="16">
        <f t="shared" si="0"/>
        <v>5067</v>
      </c>
      <c r="AG69" s="17">
        <f t="shared" si="0"/>
        <v>35</v>
      </c>
      <c r="AH69" s="16">
        <f t="shared" si="0"/>
        <v>1249739</v>
      </c>
      <c r="AI69" s="14">
        <f t="shared" si="0"/>
        <v>544</v>
      </c>
      <c r="AJ69" s="15">
        <f t="shared" si="0"/>
        <v>1458995</v>
      </c>
      <c r="AK69" s="14">
        <f t="shared" si="0"/>
        <v>336873</v>
      </c>
      <c r="AL69" s="15">
        <f t="shared" si="0"/>
        <v>23156329</v>
      </c>
      <c r="AM69" s="13">
        <f t="shared" si="0"/>
        <v>3587397</v>
      </c>
    </row>
  </sheetData>
  <autoFilter ref="A2:A68"/>
  <mergeCells count="23">
    <mergeCell ref="B67:AM67"/>
    <mergeCell ref="AL1:AL2"/>
    <mergeCell ref="AM1:AM2"/>
    <mergeCell ref="B3:AM3"/>
    <mergeCell ref="B25:AM25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4:AM16 B18:AM22 B3 B24:AM24 B26:AM66 B68:AM68">
    <cfRule type="expression" dxfId="4" priority="6">
      <formula>MOD(ROW(),2)=0</formula>
    </cfRule>
  </conditionalFormatting>
  <conditionalFormatting sqref="B17:AM17">
    <cfRule type="expression" dxfId="3" priority="5">
      <formula>MOD(ROW(),2)=0</formula>
    </cfRule>
  </conditionalFormatting>
  <conditionalFormatting sqref="B23">
    <cfRule type="expression" dxfId="2" priority="3">
      <formula>MOD(ROW(),2)=0</formula>
    </cfRule>
  </conditionalFormatting>
  <conditionalFormatting sqref="B25">
    <cfRule type="expression" dxfId="1" priority="2">
      <formula>MOD(ROW(),2)=0</formula>
    </cfRule>
  </conditionalFormatting>
  <conditionalFormatting sqref="B67">
    <cfRule type="expression" dxfId="0" priority="1">
      <formula>MOD(ROW(),2)=0</formula>
    </cfRule>
  </conditionalFormatting>
  <pageMargins left="0.5" right="0.5" top="0.75" bottom="0.5" header="0.3" footer="0.3"/>
  <pageSetup paperSize="17" scale="23" fitToHeight="0" orientation="landscape" horizontalDpi="1200" verticalDpi="1200" r:id="rId1"/>
  <headerFooter>
    <oddHeader>&amp;C&amp;"Arial,Bold"&amp;12Enrollment Summary Report - 2013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Assignments by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2014-04-09T14:22:21Z</dcterms:created>
  <dcterms:modified xsi:type="dcterms:W3CDTF">2014-04-09T14:23:04Z</dcterms:modified>
</cp:coreProperties>
</file>